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0\VZ - 2 - 2020 - Drogerie\Zadání VZ 2-2020\"/>
    </mc:Choice>
  </mc:AlternateContent>
  <xr:revisionPtr revIDLastSave="0" documentId="8_{45DDD5DD-A194-4FAB-8DF1-3B9971F87A6D}" xr6:coauthVersionLast="45" xr6:coauthVersionMax="45" xr10:uidLastSave="{00000000-0000-0000-0000-000000000000}"/>
  <bookViews>
    <workbookView xWindow="28680" yWindow="-1995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E4" i="1"/>
  <c r="F8" i="1" l="1"/>
  <c r="G8" i="1" s="1"/>
  <c r="E8" i="1"/>
  <c r="F7" i="1"/>
  <c r="G7" i="1" s="1"/>
  <c r="E7" i="1"/>
  <c r="F6" i="1"/>
  <c r="G6" i="1" s="1"/>
  <c r="E6" i="1"/>
  <c r="G5" i="1"/>
  <c r="F5" i="1"/>
  <c r="E5" i="1"/>
  <c r="F3" i="1"/>
  <c r="G3" i="1" s="1"/>
  <c r="E3" i="1"/>
  <c r="F9" i="1" l="1"/>
  <c r="G9" i="1" s="1"/>
</calcChain>
</file>

<file path=xl/sharedStrings.xml><?xml version="1.0" encoding="utf-8"?>
<sst xmlns="http://schemas.openxmlformats.org/spreadsheetml/2006/main" count="22" uniqueCount="22">
  <si>
    <t>množství s DPH</t>
  </si>
  <si>
    <t>množství bez DPH</t>
  </si>
  <si>
    <t>CELKEM:</t>
  </si>
  <si>
    <t>obrázek + množství</t>
  </si>
  <si>
    <t>OBJEDNÁVKY GEMIN</t>
  </si>
  <si>
    <t>cena za ks, roli, balení  bez DPH</t>
  </si>
  <si>
    <t>cena za ks, roli, balení      s DPH</t>
  </si>
  <si>
    <t>množství počet</t>
  </si>
  <si>
    <t>5 ks</t>
  </si>
  <si>
    <t>10 kusů</t>
  </si>
  <si>
    <t>10 ks</t>
  </si>
  <si>
    <t>5 kusů</t>
  </si>
  <si>
    <t>5 rolí</t>
  </si>
  <si>
    <t>1 krabice</t>
  </si>
  <si>
    <t xml:space="preserve">6) Clin windows apple 
s rozprašovačem, 
obsah 500 ml.
</t>
  </si>
  <si>
    <t>5) Pevné LDPE pytle na odpad rolované 120 l, 70 x 110 cm, 80 μm,modré, 15 ks v roli</t>
  </si>
  <si>
    <t>3) Papírový ručník bílý skládaný ZZ, 100% celulóza, rozměr 23x24 cm, počet v krabici 20 x 250 ks (250 ks = 1 balení)</t>
  </si>
  <si>
    <t>Popis zboží VZ 2/2020                          ÚKZÚZ ZS Čáslav</t>
  </si>
  <si>
    <t>Příloha č. 6 - specifikace plnění VZ - čistící, úklidové prostředky, drogistické a jiné zboží  
pro ÚKZÚZ Zkušební stanici Čáslav, Filipov 19, 286 01 Čáslav</t>
  </si>
  <si>
    <t>4) Hadr na podlahu 60x70 cm např.: zemovka Petřík, vysoká savost</t>
  </si>
  <si>
    <t>1) BRISE osvěžovač vzduchu sprej 300 ml., např. : vůně japonská zahrada</t>
  </si>
  <si>
    <t>2) Fixinela WC čistič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</si>
</sst>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right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6" xfId="0" applyFont="1" applyBorder="1" applyAlignment="1">
      <alignment vertical="center" wrapText="1"/>
    </xf>
    <xf numFmtId="3" fontId="0" fillId="0" borderId="1" xfId="0" applyNumberForma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4" fontId="0" fillId="2" borderId="1" xfId="0" applyNumberFormat="1" applyFill="1" applyBorder="1"/>
    <xf numFmtId="4" fontId="0" fillId="2" borderId="1" xfId="0" applyNumberFormat="1" applyFill="1" applyBorder="1" applyAlignment="1">
      <alignment horizontal="right"/>
    </xf>
    <xf numFmtId="0" fontId="0" fillId="2" borderId="4" xfId="0" applyFill="1" applyBorder="1" applyAlignment="1">
      <alignment horizontal="right" wrapText="1"/>
    </xf>
    <xf numFmtId="0" fontId="6" fillId="2" borderId="7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438150</xdr:rowOff>
    </xdr:from>
    <xdr:to>
      <xdr:col>1</xdr:col>
      <xdr:colOff>1400175</xdr:colOff>
      <xdr:row>7</xdr:row>
      <xdr:rowOff>438150</xdr:rowOff>
    </xdr:to>
    <xdr:pic>
      <xdr:nvPicPr>
        <xdr:cNvPr id="1664" name="Obrázek 1">
          <a:extLst>
            <a:ext uri="{FF2B5EF4-FFF2-40B4-BE49-F238E27FC236}">
              <a16:creationId xmlns:a16="http://schemas.microsoft.com/office/drawing/2014/main" id="{A4B921F6-B4D8-4EE8-AEBD-183D5049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13252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123814</xdr:colOff>
      <xdr:row>2</xdr:row>
      <xdr:rowOff>152389</xdr:rowOff>
    </xdr:from>
    <xdr:to>
      <xdr:col>1</xdr:col>
      <xdr:colOff>1410547</xdr:colOff>
      <xdr:row>2</xdr:row>
      <xdr:rowOff>1007732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BE005764-ACA2-4980-8F6A-A34206D76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654" y="15781009"/>
          <a:ext cx="1286733" cy="855343"/>
        </a:xfrm>
        <a:prstGeom prst="rect">
          <a:avLst/>
        </a:prstGeom>
      </xdr:spPr>
    </xdr:pic>
    <xdr:clientData/>
  </xdr:twoCellAnchor>
  <xdr:oneCellAnchor>
    <xdr:from>
      <xdr:col>1</xdr:col>
      <xdr:colOff>114300</xdr:colOff>
      <xdr:row>4</xdr:row>
      <xdr:rowOff>314325</xdr:rowOff>
    </xdr:from>
    <xdr:ext cx="1362075" cy="809625"/>
    <xdr:pic>
      <xdr:nvPicPr>
        <xdr:cNvPr id="19" name="Obrázek 2">
          <a:extLst>
            <a:ext uri="{FF2B5EF4-FFF2-40B4-BE49-F238E27FC236}">
              <a16:creationId xmlns:a16="http://schemas.microsoft.com/office/drawing/2014/main" id="{37A5C684-7D0E-4D18-A04E-2835714B9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23380065"/>
          <a:ext cx="1362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209550</xdr:colOff>
      <xdr:row>5</xdr:row>
      <xdr:rowOff>209550</xdr:rowOff>
    </xdr:from>
    <xdr:to>
      <xdr:col>1</xdr:col>
      <xdr:colOff>1252056</xdr:colOff>
      <xdr:row>5</xdr:row>
      <xdr:rowOff>855782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72D80BD5-BE69-41C4-9B31-3DF61FF5D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58390" y="6610350"/>
          <a:ext cx="1042506" cy="646232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6</xdr:row>
      <xdr:rowOff>361952</xdr:rowOff>
    </xdr:from>
    <xdr:to>
      <xdr:col>1</xdr:col>
      <xdr:colOff>1363912</xdr:colOff>
      <xdr:row>6</xdr:row>
      <xdr:rowOff>950285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B93AE7EE-8C62-444C-8954-2E2421E25ECB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0291" y="2785112"/>
          <a:ext cx="1192461" cy="588333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561978</xdr:colOff>
      <xdr:row>7</xdr:row>
      <xdr:rowOff>95254</xdr:rowOff>
    </xdr:from>
    <xdr:to>
      <xdr:col>1</xdr:col>
      <xdr:colOff>929401</xdr:colOff>
      <xdr:row>7</xdr:row>
      <xdr:rowOff>1109199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2D9ACBF4-03E2-4FF1-9ACF-4CF05A651BFD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638" y="19678654"/>
          <a:ext cx="367423" cy="1013945"/>
        </a:xfrm>
        <a:prstGeom prst="rect">
          <a:avLst/>
        </a:prstGeom>
      </xdr:spPr>
    </xdr:pic>
    <xdr:clientData/>
  </xdr:twoCellAnchor>
  <xdr:twoCellAnchor>
    <xdr:from>
      <xdr:col>1</xdr:col>
      <xdr:colOff>579120</xdr:colOff>
      <xdr:row>3</xdr:row>
      <xdr:rowOff>350520</xdr:rowOff>
    </xdr:from>
    <xdr:to>
      <xdr:col>1</xdr:col>
      <xdr:colOff>1188720</xdr:colOff>
      <xdr:row>3</xdr:row>
      <xdr:rowOff>1798320</xdr:rowOff>
    </xdr:to>
    <xdr:pic>
      <xdr:nvPicPr>
        <xdr:cNvPr id="9" name="Obrázek 34">
          <a:extLst>
            <a:ext uri="{FF2B5EF4-FFF2-40B4-BE49-F238E27FC236}">
              <a16:creationId xmlns:a16="http://schemas.microsoft.com/office/drawing/2014/main" id="{C7F32603-CFBF-46B2-8D35-7FEF4D47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345180"/>
          <a:ext cx="6096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showRuler="0" view="pageLayout" topLeftCell="A3" zoomScaleNormal="100" workbookViewId="0">
      <selection activeCell="E4" sqref="E4"/>
    </sheetView>
  </sheetViews>
  <sheetFormatPr defaultColWidth="9.140625" defaultRowHeight="15" x14ac:dyDescent="0.25"/>
  <cols>
    <col min="1" max="1" width="29.7109375" customWidth="1"/>
    <col min="2" max="2" width="21" customWidth="1"/>
    <col min="3" max="3" width="9.140625" customWidth="1"/>
    <col min="4" max="4" width="9.42578125" style="1" customWidth="1"/>
    <col min="5" max="7" width="9.42578125" customWidth="1"/>
  </cols>
  <sheetData>
    <row r="1" spans="1:7" ht="40.5" customHeight="1" x14ac:dyDescent="0.25">
      <c r="A1" s="29" t="s">
        <v>18</v>
      </c>
      <c r="B1" s="29"/>
      <c r="C1" s="29"/>
      <c r="D1" s="29"/>
      <c r="E1" s="29"/>
      <c r="F1" s="29"/>
      <c r="G1" s="29"/>
    </row>
    <row r="2" spans="1:7" ht="40.5" customHeight="1" x14ac:dyDescent="0.25">
      <c r="A2" s="7" t="s">
        <v>17</v>
      </c>
      <c r="B2" s="8" t="s">
        <v>3</v>
      </c>
      <c r="C2" s="6" t="s">
        <v>7</v>
      </c>
      <c r="D2" s="9" t="s">
        <v>5</v>
      </c>
      <c r="E2" s="9" t="s">
        <v>6</v>
      </c>
      <c r="F2" s="7" t="s">
        <v>1</v>
      </c>
      <c r="G2" s="7" t="s">
        <v>0</v>
      </c>
    </row>
    <row r="3" spans="1:7" ht="155.85" customHeight="1" thickBot="1" x14ac:dyDescent="0.3">
      <c r="A3" s="5" t="s">
        <v>20</v>
      </c>
      <c r="B3" s="4" t="s">
        <v>8</v>
      </c>
      <c r="C3" s="16">
        <v>5</v>
      </c>
      <c r="D3" s="25">
        <v>0</v>
      </c>
      <c r="E3" s="24">
        <f t="shared" ref="E3" si="0">D3*1.21</f>
        <v>0</v>
      </c>
      <c r="F3" s="24">
        <f t="shared" ref="F3" si="1">C3*D3</f>
        <v>0</v>
      </c>
      <c r="G3" s="24">
        <f t="shared" ref="G3" si="2">F3*1.21</f>
        <v>0</v>
      </c>
    </row>
    <row r="4" spans="1:7" ht="155.85" customHeight="1" thickBot="1" x14ac:dyDescent="0.3">
      <c r="A4" s="19" t="s">
        <v>21</v>
      </c>
      <c r="B4" s="22" t="s">
        <v>9</v>
      </c>
      <c r="C4" s="21">
        <v>10</v>
      </c>
      <c r="D4" s="26">
        <v>0</v>
      </c>
      <c r="E4" s="24">
        <f t="shared" ref="E4" si="3">D4*1.21</f>
        <v>0</v>
      </c>
      <c r="F4" s="24">
        <f t="shared" ref="F4" si="4">C4*D4</f>
        <v>0</v>
      </c>
      <c r="G4" s="24">
        <f t="shared" ref="G4" si="5">F4*1.21</f>
        <v>0</v>
      </c>
    </row>
    <row r="5" spans="1:7" ht="155.85" customHeight="1" x14ac:dyDescent="0.25">
      <c r="A5" s="10" t="s">
        <v>16</v>
      </c>
      <c r="B5" s="4" t="s">
        <v>13</v>
      </c>
      <c r="C5" s="13">
        <v>1</v>
      </c>
      <c r="D5" s="24">
        <v>0</v>
      </c>
      <c r="E5" s="24">
        <f t="shared" ref="E5:E8" si="6">D5*1.21</f>
        <v>0</v>
      </c>
      <c r="F5" s="24">
        <f t="shared" ref="F5:F8" si="7">C5*D5</f>
        <v>0</v>
      </c>
      <c r="G5" s="24">
        <f t="shared" ref="G5:G9" si="8">F5*1.21</f>
        <v>0</v>
      </c>
    </row>
    <row r="6" spans="1:7" ht="155.85" customHeight="1" x14ac:dyDescent="0.25">
      <c r="A6" s="5" t="s">
        <v>19</v>
      </c>
      <c r="B6" s="4" t="s">
        <v>10</v>
      </c>
      <c r="C6" s="16">
        <v>10</v>
      </c>
      <c r="D6" s="27">
        <v>0</v>
      </c>
      <c r="E6" s="24">
        <f t="shared" si="6"/>
        <v>0</v>
      </c>
      <c r="F6" s="24">
        <f t="shared" si="7"/>
        <v>0</v>
      </c>
      <c r="G6" s="24">
        <f t="shared" si="8"/>
        <v>0</v>
      </c>
    </row>
    <row r="7" spans="1:7" ht="155.85" customHeight="1" x14ac:dyDescent="0.25">
      <c r="A7" s="5" t="s">
        <v>15</v>
      </c>
      <c r="B7" s="4" t="s">
        <v>12</v>
      </c>
      <c r="C7" s="18">
        <v>5</v>
      </c>
      <c r="D7" s="28">
        <v>0</v>
      </c>
      <c r="E7" s="24">
        <f t="shared" si="6"/>
        <v>0</v>
      </c>
      <c r="F7" s="24">
        <f t="shared" si="7"/>
        <v>0</v>
      </c>
      <c r="G7" s="24">
        <f t="shared" si="8"/>
        <v>0</v>
      </c>
    </row>
    <row r="8" spans="1:7" ht="155.25" customHeight="1" x14ac:dyDescent="0.25">
      <c r="A8" s="17" t="s">
        <v>14</v>
      </c>
      <c r="B8" s="4" t="s">
        <v>11</v>
      </c>
      <c r="C8" s="20">
        <v>5</v>
      </c>
      <c r="D8" s="23">
        <v>0</v>
      </c>
      <c r="E8" s="24">
        <f t="shared" si="6"/>
        <v>0</v>
      </c>
      <c r="F8" s="24">
        <f t="shared" si="7"/>
        <v>0</v>
      </c>
      <c r="G8" s="24">
        <f t="shared" si="8"/>
        <v>0</v>
      </c>
    </row>
    <row r="9" spans="1:7" ht="69.75" customHeight="1" thickBot="1" x14ac:dyDescent="0.45">
      <c r="A9" s="14" t="s">
        <v>4</v>
      </c>
      <c r="B9" s="15" t="s">
        <v>2</v>
      </c>
      <c r="C9" s="11"/>
      <c r="D9" s="12"/>
      <c r="E9" s="12"/>
      <c r="F9" s="24">
        <f>SUM(F3:F8)</f>
        <v>0</v>
      </c>
      <c r="G9" s="23">
        <f t="shared" si="8"/>
        <v>0</v>
      </c>
    </row>
    <row r="10" spans="1:7" ht="15" customHeight="1" thickTop="1" x14ac:dyDescent="0.25">
      <c r="A10" s="2"/>
      <c r="B10" s="2"/>
      <c r="C10" s="2"/>
      <c r="D10" s="3"/>
      <c r="E10" s="2"/>
      <c r="F10" s="2"/>
      <c r="G10" s="2"/>
    </row>
    <row r="11" spans="1:7" ht="15" customHeight="1" x14ac:dyDescent="0.25">
      <c r="A11" s="2"/>
      <c r="B11" s="2"/>
      <c r="C11" s="2"/>
      <c r="D11" s="3"/>
      <c r="E11" s="2"/>
      <c r="F11" s="2"/>
      <c r="G11" s="2"/>
    </row>
    <row r="12" spans="1:7" ht="15" customHeight="1" x14ac:dyDescent="0.25">
      <c r="A12" s="2"/>
      <c r="B12" s="2"/>
      <c r="C12" s="2"/>
      <c r="D12" s="3"/>
      <c r="E12" s="2"/>
      <c r="F12" s="2"/>
      <c r="G12" s="2"/>
    </row>
    <row r="13" spans="1:7" ht="15" customHeight="1" x14ac:dyDescent="0.25">
      <c r="A13" s="2"/>
      <c r="B13" s="2"/>
      <c r="C13" s="2"/>
      <c r="D13" s="3"/>
      <c r="E13" s="2"/>
      <c r="F13" s="2"/>
      <c r="G13" s="2"/>
    </row>
    <row r="14" spans="1:7" x14ac:dyDescent="0.25">
      <c r="A14" s="2"/>
      <c r="B14" s="2"/>
      <c r="C14" s="2"/>
      <c r="D14" s="3"/>
      <c r="E14" s="2"/>
      <c r="F14" s="2"/>
      <c r="G14" s="2"/>
    </row>
    <row r="15" spans="1:7" x14ac:dyDescent="0.25">
      <c r="A15" s="2"/>
      <c r="B15" s="2"/>
      <c r="C15" s="2"/>
      <c r="D15" s="3"/>
      <c r="E15" s="2"/>
      <c r="F15" s="2"/>
      <c r="G15" s="2"/>
    </row>
    <row r="16" spans="1:7" x14ac:dyDescent="0.25">
      <c r="A16" s="2"/>
      <c r="B16" s="2"/>
      <c r="C16" s="2"/>
      <c r="D16" s="3"/>
      <c r="E16" s="2"/>
      <c r="F16" s="2"/>
      <c r="G16" s="2"/>
    </row>
    <row r="17" spans="1:7" x14ac:dyDescent="0.25">
      <c r="A17" s="2"/>
      <c r="B17" s="2"/>
      <c r="C17" s="2"/>
      <c r="D17" s="3"/>
      <c r="E17" s="2"/>
      <c r="F17" s="2"/>
      <c r="G17" s="2"/>
    </row>
    <row r="18" spans="1:7" x14ac:dyDescent="0.25">
      <c r="A18" s="2"/>
      <c r="B18" s="2"/>
      <c r="C18" s="2"/>
      <c r="D18" s="3"/>
      <c r="E18" s="2"/>
      <c r="F18" s="2"/>
      <c r="G18" s="2"/>
    </row>
    <row r="19" spans="1:7" x14ac:dyDescent="0.25">
      <c r="A19" s="2"/>
      <c r="B19" s="2"/>
      <c r="C19" s="2"/>
      <c r="D19" s="3"/>
      <c r="E19" s="2"/>
      <c r="F19" s="2"/>
      <c r="G19" s="2"/>
    </row>
    <row r="20" spans="1:7" x14ac:dyDescent="0.25">
      <c r="A20" s="2"/>
      <c r="B20" s="2"/>
      <c r="C20" s="2"/>
      <c r="D20" s="3"/>
      <c r="E20" s="2"/>
      <c r="F20" s="2"/>
      <c r="G20" s="2"/>
    </row>
    <row r="21" spans="1:7" x14ac:dyDescent="0.25">
      <c r="A21" s="2"/>
      <c r="B21" s="2"/>
      <c r="C21" s="2"/>
      <c r="D21" s="3"/>
      <c r="E21" s="2"/>
      <c r="F21" s="2"/>
      <c r="G21" s="2"/>
    </row>
    <row r="22" spans="1:7" x14ac:dyDescent="0.25">
      <c r="A22" s="2"/>
      <c r="B22" s="2"/>
      <c r="C22" s="2"/>
      <c r="D22" s="3"/>
      <c r="E22" s="2"/>
      <c r="F22" s="2"/>
      <c r="G22" s="2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2019-05-27T12:49:19Z</cp:lastPrinted>
  <dcterms:created xsi:type="dcterms:W3CDTF">2013-02-08T05:26:42Z</dcterms:created>
  <dcterms:modified xsi:type="dcterms:W3CDTF">2020-07-16T12:09:19Z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60308@ukzuz.cz</vt:lpwstr>
  </property>
  <property fmtid="{D5CDD505-2E9C-101B-9397-08002B2CF9AE}" pid="5" name="MSIP_Label_ddfdcfce-ddd9-46fd-a41e-890a4587f248_SetDate">
    <vt:lpwstr>2019-05-02T07:09:58.4532842Z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e637bfd1-a5d6-45dc-a97e-8179efb041cf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