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15315" windowHeight="7965" activeTab="7"/>
  </bookViews>
  <sheets>
    <sheet name="lokalita 1" sheetId="1" r:id="rId1"/>
    <sheet name="lokalita 2" sheetId="5" r:id="rId2"/>
    <sheet name="lokalita 3" sheetId="7" r:id="rId3"/>
    <sheet name="lokalita 4" sheetId="4" r:id="rId4"/>
    <sheet name="lokalita 5" sheetId="6" r:id="rId5"/>
    <sheet name="lokalita 6" sheetId="2" r:id="rId6"/>
    <sheet name="lokalita 7" sheetId="8" r:id="rId7"/>
    <sheet name="Ostrovy" sheetId="9" r:id="rId8"/>
    <sheet name="Všechny lokality" sheetId="3" r:id="rId9"/>
  </sheets>
  <calcPr calcId="125725"/>
</workbook>
</file>

<file path=xl/calcChain.xml><?xml version="1.0" encoding="utf-8"?>
<calcChain xmlns="http://schemas.openxmlformats.org/spreadsheetml/2006/main">
  <c r="B31" i="9"/>
  <c r="B32" s="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6"/>
  <c r="D5"/>
  <c r="D4"/>
  <c r="V5" i="8"/>
  <c r="V6"/>
  <c r="V7"/>
  <c r="V8"/>
  <c r="V9"/>
  <c r="V10"/>
  <c r="V11"/>
  <c r="V12"/>
  <c r="V13"/>
  <c r="V14"/>
  <c r="V15"/>
  <c r="V16"/>
  <c r="V17"/>
  <c r="V18"/>
  <c r="V19"/>
  <c r="V20"/>
  <c r="V21"/>
  <c r="V22"/>
  <c r="V23"/>
  <c r="V4"/>
  <c r="F5" i="7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4"/>
  <c r="N5" i="6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4"/>
  <c r="B28" i="5"/>
  <c r="H27"/>
  <c r="D27"/>
  <c r="F27"/>
  <c r="J27"/>
  <c r="B27"/>
  <c r="L5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4"/>
  <c r="P5" i="4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4"/>
  <c r="B32" i="1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4"/>
  <c r="R42" i="3"/>
  <c r="X5"/>
  <c r="X6"/>
  <c r="X7"/>
  <c r="X8"/>
  <c r="X9"/>
  <c r="X10"/>
  <c r="X11"/>
  <c r="X12"/>
  <c r="X13"/>
  <c r="X14"/>
  <c r="X15"/>
  <c r="X16"/>
  <c r="X17"/>
  <c r="X18"/>
  <c r="X19"/>
  <c r="X20"/>
  <c r="X21"/>
  <c r="X22"/>
  <c r="X23"/>
  <c r="X24"/>
  <c r="X25"/>
  <c r="X26"/>
  <c r="X27"/>
  <c r="X28"/>
  <c r="X29"/>
  <c r="X30"/>
  <c r="X31"/>
  <c r="X32"/>
  <c r="X33"/>
  <c r="X34"/>
  <c r="X35"/>
  <c r="X36"/>
  <c r="X37"/>
  <c r="X38"/>
  <c r="X39"/>
  <c r="X40"/>
  <c r="X41"/>
  <c r="X4"/>
  <c r="D24" i="8"/>
  <c r="F24"/>
  <c r="H24"/>
  <c r="J24"/>
  <c r="L24"/>
  <c r="N24"/>
  <c r="P24"/>
  <c r="R24"/>
  <c r="T24"/>
  <c r="B24"/>
  <c r="B25" s="1"/>
  <c r="D31" i="7"/>
  <c r="B31"/>
  <c r="B32" s="1"/>
  <c r="F36" i="6"/>
  <c r="D36"/>
  <c r="H36"/>
  <c r="J36"/>
  <c r="L36"/>
  <c r="B36"/>
  <c r="B37" s="1"/>
  <c r="N36" i="4"/>
  <c r="L36"/>
  <c r="J36"/>
  <c r="H36"/>
  <c r="F36"/>
  <c r="D36"/>
  <c r="B36"/>
  <c r="B24" i="2"/>
  <c r="J31" i="1"/>
  <c r="F31"/>
  <c r="D31"/>
  <c r="H31"/>
  <c r="L31"/>
  <c r="B31"/>
  <c r="C42" i="3"/>
  <c r="D42"/>
  <c r="E42"/>
  <c r="F42"/>
  <c r="G42"/>
  <c r="H42"/>
  <c r="J42"/>
  <c r="K42"/>
  <c r="L42"/>
  <c r="M42"/>
  <c r="N42"/>
  <c r="O42"/>
  <c r="P42"/>
  <c r="Q42"/>
  <c r="S42"/>
  <c r="T42"/>
  <c r="U42"/>
  <c r="V42"/>
  <c r="W42"/>
  <c r="B42"/>
  <c r="B37" i="4" l="1"/>
  <c r="B43" i="3"/>
</calcChain>
</file>

<file path=xl/sharedStrings.xml><?xml version="1.0" encoding="utf-8"?>
<sst xmlns="http://schemas.openxmlformats.org/spreadsheetml/2006/main" count="231" uniqueCount="43">
  <si>
    <t>průměr/dřevina</t>
  </si>
  <si>
    <t>JS</t>
  </si>
  <si>
    <t>DB</t>
  </si>
  <si>
    <t>LP</t>
  </si>
  <si>
    <t>OL</t>
  </si>
  <si>
    <t>HB</t>
  </si>
  <si>
    <t>celkem</t>
  </si>
  <si>
    <t>VR</t>
  </si>
  <si>
    <t>68,68,72,38,66,48,54,75,68,75,59,56,66,40,34,32,36</t>
  </si>
  <si>
    <t>TR</t>
  </si>
  <si>
    <t>AK</t>
  </si>
  <si>
    <t xml:space="preserve">celkem stromů </t>
  </si>
  <si>
    <t>celkem počet dle dřevin</t>
  </si>
  <si>
    <t>živé</t>
  </si>
  <si>
    <t>souše</t>
  </si>
  <si>
    <t>30,20,18,42,24,30,26,18,40,34,46,20,30,20,20,12,18,22</t>
  </si>
  <si>
    <t>30s,32s</t>
  </si>
  <si>
    <t>30,28,26,32,34,32,32,22,/43,42,23</t>
  </si>
  <si>
    <t>30s,32s/</t>
  </si>
  <si>
    <t>30,28,26,32,34,32,32,22,43,42,23/46,96/50,46s,48s/58,56,</t>
  </si>
  <si>
    <t>16,12/34</t>
  </si>
  <si>
    <t>celkem dle dřevin</t>
  </si>
  <si>
    <t>VŠECHNY LOKALITY CELKEM</t>
  </si>
  <si>
    <t>JV,KL,BB</t>
  </si>
  <si>
    <t>DBC</t>
  </si>
  <si>
    <t>STR</t>
  </si>
  <si>
    <t>celkem počet</t>
  </si>
  <si>
    <t>celkem stromů</t>
  </si>
  <si>
    <t>30,20,18,42,24,30,26,18,40,34,46,20,30,20,20,12,18,22,50s</t>
  </si>
  <si>
    <t>58,60,60,64,64,74,82</t>
  </si>
  <si>
    <t>65 ks</t>
  </si>
  <si>
    <t>celkový počet</t>
  </si>
  <si>
    <t>LOKALITA-Kanál 2- hráz mezi příkopou a cestou (Bažantula) + modrá tur. značka</t>
  </si>
  <si>
    <t>LOKALITA 1</t>
  </si>
  <si>
    <t>LOKALITA 3</t>
  </si>
  <si>
    <t>LOKALITA 6</t>
  </si>
  <si>
    <t>LOKALITA 5</t>
  </si>
  <si>
    <t>LOKALITA 4</t>
  </si>
  <si>
    <t>LOKALITA 7</t>
  </si>
  <si>
    <t xml:space="preserve">další stromy, u kterých bude o kácení rozhodnuto dodatečně (v tabulce uvedeny výčetní průměry) </t>
  </si>
  <si>
    <t xml:space="preserve">další stromy, u kterých bude o kácení rozhodnuto dodatečně (v tabulce uvedeny výčetní průměry)  </t>
  </si>
  <si>
    <t>OSTROVY</t>
  </si>
  <si>
    <t>všechny druhy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</si>
</sst>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7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14" fontId="0" fillId="0" borderId="2" xfId="0" applyNumberFormat="1" applyBorder="1"/>
    <xf numFmtId="0" fontId="0" fillId="0" borderId="2" xfId="0" applyBorder="1"/>
    <xf numFmtId="0" fontId="0" fillId="0" borderId="26" xfId="0" applyBorder="1"/>
    <xf numFmtId="0" fontId="0" fillId="0" borderId="2" xfId="0" applyFill="1" applyBorder="1"/>
    <xf numFmtId="0" fontId="0" fillId="0" borderId="28" xfId="0" applyBorder="1"/>
    <xf numFmtId="0" fontId="0" fillId="0" borderId="27" xfId="0" applyBorder="1" applyAlignment="1"/>
    <xf numFmtId="0" fontId="0" fillId="0" borderId="21" xfId="0" applyBorder="1" applyAlignment="1"/>
    <xf numFmtId="0" fontId="0" fillId="0" borderId="34" xfId="0" applyBorder="1"/>
    <xf numFmtId="0" fontId="0" fillId="0" borderId="35" xfId="0" applyBorder="1"/>
    <xf numFmtId="0" fontId="0" fillId="0" borderId="38" xfId="0" applyBorder="1"/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0" fillId="0" borderId="5" xfId="0" applyBorder="1"/>
    <xf numFmtId="0" fontId="0" fillId="0" borderId="6" xfId="0" applyBorder="1"/>
    <xf numFmtId="0" fontId="0" fillId="0" borderId="27" xfId="0" applyBorder="1" applyAlignment="1"/>
    <xf numFmtId="0" fontId="0" fillId="0" borderId="21" xfId="0" applyBorder="1" applyAlignment="1"/>
    <xf numFmtId="0" fontId="0" fillId="0" borderId="33" xfId="0" applyBorder="1"/>
    <xf numFmtId="0" fontId="0" fillId="0" borderId="43" xfId="0" applyFill="1" applyBorder="1"/>
    <xf numFmtId="0" fontId="0" fillId="0" borderId="23" xfId="0" applyBorder="1"/>
    <xf numFmtId="0" fontId="0" fillId="0" borderId="0" xfId="0" applyBorder="1" applyAlignment="1"/>
    <xf numFmtId="0" fontId="0" fillId="0" borderId="2" xfId="0" applyBorder="1" applyAlignment="1"/>
    <xf numFmtId="0" fontId="0" fillId="0" borderId="47" xfId="0" applyBorder="1"/>
    <xf numFmtId="0" fontId="0" fillId="0" borderId="29" xfId="0" applyBorder="1"/>
    <xf numFmtId="0" fontId="0" fillId="0" borderId="48" xfId="0" applyBorder="1"/>
    <xf numFmtId="0" fontId="0" fillId="0" borderId="42" xfId="0" applyBorder="1"/>
    <xf numFmtId="0" fontId="0" fillId="0" borderId="44" xfId="0" applyBorder="1"/>
    <xf numFmtId="0" fontId="0" fillId="0" borderId="49" xfId="0" applyBorder="1"/>
    <xf numFmtId="0" fontId="0" fillId="0" borderId="14" xfId="0" applyBorder="1"/>
    <xf numFmtId="0" fontId="0" fillId="0" borderId="51" xfId="0" applyBorder="1"/>
    <xf numFmtId="0" fontId="0" fillId="0" borderId="52" xfId="0" applyBorder="1"/>
    <xf numFmtId="0" fontId="0" fillId="0" borderId="53" xfId="0" applyBorder="1" applyAlignment="1"/>
    <xf numFmtId="0" fontId="0" fillId="0" borderId="54" xfId="0" applyBorder="1"/>
    <xf numFmtId="0" fontId="0" fillId="0" borderId="0" xfId="0" applyFill="1" applyBorder="1"/>
    <xf numFmtId="0" fontId="0" fillId="0" borderId="13" xfId="0" applyBorder="1"/>
    <xf numFmtId="0" fontId="0" fillId="0" borderId="37" xfId="0" applyBorder="1"/>
    <xf numFmtId="0" fontId="0" fillId="0" borderId="25" xfId="0" applyFill="1" applyBorder="1"/>
    <xf numFmtId="0" fontId="0" fillId="0" borderId="0" xfId="0" applyBorder="1"/>
    <xf numFmtId="0" fontId="0" fillId="0" borderId="0" xfId="0" applyBorder="1" applyAlignment="1"/>
    <xf numFmtId="0" fontId="0" fillId="0" borderId="27" xfId="0" applyBorder="1" applyAlignment="1"/>
    <xf numFmtId="0" fontId="0" fillId="0" borderId="0" xfId="0" applyBorder="1" applyAlignment="1"/>
    <xf numFmtId="0" fontId="0" fillId="0" borderId="21" xfId="0" applyBorder="1" applyAlignment="1"/>
    <xf numFmtId="0" fontId="0" fillId="0" borderId="46" xfId="0" applyBorder="1"/>
    <xf numFmtId="0" fontId="0" fillId="0" borderId="53" xfId="0" applyBorder="1" applyAlignment="1"/>
    <xf numFmtId="0" fontId="0" fillId="0" borderId="43" xfId="0" applyBorder="1"/>
    <xf numFmtId="0" fontId="0" fillId="0" borderId="28" xfId="0" applyBorder="1" applyAlignment="1"/>
    <xf numFmtId="0" fontId="0" fillId="0" borderId="30" xfId="0" applyBorder="1"/>
    <xf numFmtId="0" fontId="0" fillId="0" borderId="62" xfId="0" applyBorder="1"/>
    <xf numFmtId="0" fontId="0" fillId="0" borderId="50" xfId="0" applyBorder="1"/>
    <xf numFmtId="0" fontId="0" fillId="0" borderId="31" xfId="0" applyBorder="1"/>
    <xf numFmtId="0" fontId="0" fillId="0" borderId="3" xfId="0" applyFill="1" applyBorder="1"/>
    <xf numFmtId="0" fontId="0" fillId="0" borderId="45" xfId="0" applyBorder="1"/>
    <xf numFmtId="0" fontId="0" fillId="0" borderId="58" xfId="0" applyBorder="1"/>
    <xf numFmtId="0" fontId="0" fillId="0" borderId="31" xfId="0" applyFill="1" applyBorder="1"/>
    <xf numFmtId="0" fontId="0" fillId="0" borderId="63" xfId="0" applyFill="1" applyBorder="1"/>
    <xf numFmtId="0" fontId="0" fillId="0" borderId="56" xfId="0" applyFill="1" applyBorder="1"/>
    <xf numFmtId="0" fontId="0" fillId="0" borderId="36" xfId="0" applyBorder="1" applyAlignment="1"/>
    <xf numFmtId="0" fontId="0" fillId="0" borderId="27" xfId="0" applyBorder="1" applyAlignment="1"/>
    <xf numFmtId="0" fontId="0" fillId="0" borderId="22" xfId="0" applyBorder="1" applyAlignment="1"/>
    <xf numFmtId="0" fontId="0" fillId="0" borderId="0" xfId="0" applyBorder="1" applyAlignment="1">
      <alignment horizontal="left"/>
    </xf>
    <xf numFmtId="0" fontId="0" fillId="0" borderId="0" xfId="0" applyBorder="1" applyAlignment="1"/>
    <xf numFmtId="0" fontId="0" fillId="0" borderId="64" xfId="0" applyBorder="1"/>
    <xf numFmtId="0" fontId="0" fillId="0" borderId="65" xfId="0" applyBorder="1"/>
    <xf numFmtId="0" fontId="0" fillId="0" borderId="66" xfId="0" applyBorder="1"/>
    <xf numFmtId="0" fontId="0" fillId="0" borderId="27" xfId="0" applyBorder="1" applyAlignment="1"/>
    <xf numFmtId="0" fontId="0" fillId="0" borderId="36" xfId="0" applyBorder="1" applyAlignment="1"/>
    <xf numFmtId="0" fontId="0" fillId="0" borderId="22" xfId="0" applyBorder="1" applyAlignment="1"/>
    <xf numFmtId="0" fontId="0" fillId="0" borderId="0" xfId="0" applyBorder="1" applyAlignment="1"/>
    <xf numFmtId="0" fontId="0" fillId="0" borderId="67" xfId="0" applyBorder="1"/>
    <xf numFmtId="0" fontId="0" fillId="0" borderId="68" xfId="0" applyBorder="1"/>
    <xf numFmtId="0" fontId="0" fillId="0" borderId="69" xfId="0" applyBorder="1"/>
    <xf numFmtId="0" fontId="0" fillId="0" borderId="70" xfId="0" applyBorder="1"/>
    <xf numFmtId="0" fontId="0" fillId="0" borderId="71" xfId="0" applyBorder="1"/>
    <xf numFmtId="0" fontId="0" fillId="0" borderId="27" xfId="0" applyBorder="1" applyAlignment="1"/>
    <xf numFmtId="0" fontId="0" fillId="0" borderId="21" xfId="0" applyBorder="1" applyAlignment="1"/>
    <xf numFmtId="0" fontId="0" fillId="0" borderId="0" xfId="0" applyBorder="1" applyAlignment="1"/>
    <xf numFmtId="0" fontId="0" fillId="0" borderId="23" xfId="0" applyBorder="1" applyAlignment="1"/>
    <xf numFmtId="0" fontId="0" fillId="0" borderId="24" xfId="0" applyBorder="1" applyAlignment="1"/>
    <xf numFmtId="0" fontId="0" fillId="0" borderId="23" xfId="0" applyBorder="1" applyAlignment="1">
      <alignment horizontal="left"/>
    </xf>
    <xf numFmtId="0" fontId="0" fillId="0" borderId="24" xfId="0" applyBorder="1" applyAlignment="1">
      <alignment horizontal="left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/>
    <xf numFmtId="0" fontId="0" fillId="0" borderId="36" xfId="0" applyBorder="1" applyAlignment="1"/>
    <xf numFmtId="0" fontId="0" fillId="0" borderId="25" xfId="0" applyBorder="1" applyAlignment="1">
      <alignment horizontal="left"/>
    </xf>
    <xf numFmtId="0" fontId="0" fillId="0" borderId="26" xfId="0" applyBorder="1" applyAlignment="1"/>
    <xf numFmtId="0" fontId="0" fillId="0" borderId="19" xfId="0" applyBorder="1" applyAlignment="1"/>
    <xf numFmtId="0" fontId="0" fillId="0" borderId="32" xfId="0" applyBorder="1" applyAlignment="1"/>
    <xf numFmtId="0" fontId="0" fillId="0" borderId="55" xfId="0" applyBorder="1" applyAlignment="1"/>
    <xf numFmtId="0" fontId="0" fillId="0" borderId="57" xfId="0" applyBorder="1" applyAlignment="1"/>
    <xf numFmtId="0" fontId="0" fillId="0" borderId="60" xfId="0" applyBorder="1" applyAlignment="1"/>
    <xf numFmtId="0" fontId="0" fillId="0" borderId="59" xfId="0" applyBorder="1" applyAlignment="1"/>
    <xf numFmtId="0" fontId="0" fillId="0" borderId="49" xfId="0" applyBorder="1" applyAlignment="1">
      <alignment horizontal="left"/>
    </xf>
    <xf numFmtId="0" fontId="0" fillId="0" borderId="20" xfId="0" applyBorder="1" applyAlignment="1"/>
    <xf numFmtId="0" fontId="0" fillId="0" borderId="27" xfId="0" applyBorder="1" applyAlignment="1"/>
    <xf numFmtId="0" fontId="0" fillId="0" borderId="53" xfId="0" applyBorder="1" applyAlignment="1"/>
    <xf numFmtId="0" fontId="0" fillId="0" borderId="21" xfId="0" applyBorder="1" applyAlignment="1"/>
    <xf numFmtId="0" fontId="0" fillId="0" borderId="22" xfId="0" applyBorder="1" applyAlignment="1"/>
    <xf numFmtId="0" fontId="0" fillId="0" borderId="27" xfId="0" applyBorder="1" applyAlignment="1">
      <alignment horizontal="left"/>
    </xf>
    <xf numFmtId="0" fontId="0" fillId="0" borderId="53" xfId="0" applyBorder="1" applyAlignment="1">
      <alignment horizontal="left"/>
    </xf>
    <xf numFmtId="0" fontId="0" fillId="0" borderId="25" xfId="0" applyBorder="1" applyAlignment="1">
      <alignment horizontal="center"/>
    </xf>
    <xf numFmtId="0" fontId="0" fillId="0" borderId="46" xfId="0" applyBorder="1" applyAlignment="1"/>
    <xf numFmtId="0" fontId="0" fillId="0" borderId="44" xfId="0" applyBorder="1" applyAlignment="1"/>
    <xf numFmtId="0" fontId="0" fillId="0" borderId="43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61" xfId="0" applyBorder="1" applyAlignment="1">
      <alignment horizontal="left"/>
    </xf>
    <xf numFmtId="0" fontId="0" fillId="0" borderId="57" xfId="0" applyBorder="1" applyAlignment="1">
      <alignment horizontal="left"/>
    </xf>
    <xf numFmtId="0" fontId="0" fillId="0" borderId="21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0"/>
  <sheetViews>
    <sheetView workbookViewId="0">
      <selection activeCell="A36" sqref="A36:L36"/>
    </sheetView>
  </sheetViews>
  <sheetFormatPr defaultRowHeight="15"/>
  <cols>
    <col min="1" max="1" width="22.140625" customWidth="1"/>
    <col min="14" max="14" width="13.5703125" customWidth="1"/>
  </cols>
  <sheetData>
    <row r="1" spans="1:14" ht="15.75" thickBot="1">
      <c r="A1" s="14"/>
      <c r="B1" s="94" t="s">
        <v>33</v>
      </c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6"/>
    </row>
    <row r="2" spans="1:14" ht="15.75" thickBot="1">
      <c r="A2" s="18" t="s">
        <v>0</v>
      </c>
      <c r="B2" s="90" t="s">
        <v>1</v>
      </c>
      <c r="C2" s="91"/>
      <c r="D2" s="97" t="s">
        <v>2</v>
      </c>
      <c r="E2" s="91"/>
      <c r="F2" s="97" t="s">
        <v>3</v>
      </c>
      <c r="G2" s="91"/>
      <c r="H2" s="97" t="s">
        <v>4</v>
      </c>
      <c r="I2" s="91"/>
      <c r="J2" s="97" t="s">
        <v>5</v>
      </c>
      <c r="K2" s="91"/>
      <c r="L2" s="97" t="s">
        <v>7</v>
      </c>
      <c r="M2" s="91"/>
      <c r="N2" s="32" t="s">
        <v>31</v>
      </c>
    </row>
    <row r="3" spans="1:14" ht="15.75" thickBot="1">
      <c r="A3" s="33"/>
      <c r="B3" s="19" t="s">
        <v>13</v>
      </c>
      <c r="C3" s="20" t="s">
        <v>14</v>
      </c>
      <c r="D3" s="19" t="s">
        <v>13</v>
      </c>
      <c r="E3" s="20" t="s">
        <v>14</v>
      </c>
      <c r="F3" s="19" t="s">
        <v>13</v>
      </c>
      <c r="G3" s="20" t="s">
        <v>14</v>
      </c>
      <c r="H3" s="19" t="s">
        <v>13</v>
      </c>
      <c r="I3" s="20" t="s">
        <v>14</v>
      </c>
      <c r="J3" s="19" t="s">
        <v>13</v>
      </c>
      <c r="K3" s="20" t="s">
        <v>14</v>
      </c>
      <c r="L3" s="19" t="s">
        <v>13</v>
      </c>
      <c r="M3" s="20" t="s">
        <v>14</v>
      </c>
      <c r="N3" s="69"/>
    </row>
    <row r="4" spans="1:14">
      <c r="A4" s="36">
        <v>10</v>
      </c>
      <c r="B4" s="7"/>
      <c r="C4" s="62"/>
      <c r="D4" s="24"/>
      <c r="E4" s="25"/>
      <c r="F4" s="42">
        <v>17</v>
      </c>
      <c r="G4" s="31"/>
      <c r="H4" s="24"/>
      <c r="I4" s="25"/>
      <c r="J4" s="42">
        <v>1</v>
      </c>
      <c r="K4" s="31"/>
      <c r="L4" s="83"/>
      <c r="M4" s="85"/>
      <c r="N4" s="23">
        <f>SUM(B4:M4)</f>
        <v>18</v>
      </c>
    </row>
    <row r="5" spans="1:14">
      <c r="A5" s="37">
        <v>12</v>
      </c>
      <c r="B5" s="2">
        <v>2</v>
      </c>
      <c r="C5" s="60"/>
      <c r="D5" s="2"/>
      <c r="E5" s="3"/>
      <c r="F5" s="43">
        <v>10</v>
      </c>
      <c r="G5" s="21"/>
      <c r="H5" s="2">
        <v>2</v>
      </c>
      <c r="I5" s="3"/>
      <c r="J5" s="43">
        <v>1</v>
      </c>
      <c r="K5" s="21"/>
      <c r="L5" s="37">
        <v>3</v>
      </c>
      <c r="M5" s="21"/>
      <c r="N5" s="11">
        <f t="shared" ref="N5:N30" si="0">SUM(B5:M5)</f>
        <v>18</v>
      </c>
    </row>
    <row r="6" spans="1:14">
      <c r="A6" s="37">
        <v>14</v>
      </c>
      <c r="B6" s="2"/>
      <c r="C6" s="60"/>
      <c r="D6" s="2">
        <v>2</v>
      </c>
      <c r="E6" s="3"/>
      <c r="F6" s="43">
        <v>21</v>
      </c>
      <c r="G6" s="21">
        <v>7</v>
      </c>
      <c r="H6" s="2"/>
      <c r="I6" s="3"/>
      <c r="J6" s="43"/>
      <c r="K6" s="21"/>
      <c r="L6" s="37"/>
      <c r="M6" s="21"/>
      <c r="N6" s="11">
        <f t="shared" si="0"/>
        <v>30</v>
      </c>
    </row>
    <row r="7" spans="1:14">
      <c r="A7" s="37">
        <v>16</v>
      </c>
      <c r="B7" s="2">
        <v>2</v>
      </c>
      <c r="C7" s="60"/>
      <c r="D7" s="2"/>
      <c r="E7" s="3"/>
      <c r="F7" s="43">
        <v>18</v>
      </c>
      <c r="G7" s="21"/>
      <c r="H7" s="2">
        <v>2</v>
      </c>
      <c r="I7" s="3"/>
      <c r="J7" s="43">
        <v>2</v>
      </c>
      <c r="K7" s="21"/>
      <c r="L7" s="37"/>
      <c r="M7" s="21"/>
      <c r="N7" s="11">
        <f t="shared" si="0"/>
        <v>24</v>
      </c>
    </row>
    <row r="8" spans="1:14">
      <c r="A8" s="37">
        <v>18</v>
      </c>
      <c r="B8" s="2">
        <v>3</v>
      </c>
      <c r="C8" s="60">
        <v>1</v>
      </c>
      <c r="D8" s="2"/>
      <c r="E8" s="3"/>
      <c r="F8" s="43">
        <v>12</v>
      </c>
      <c r="G8" s="21">
        <v>1</v>
      </c>
      <c r="H8" s="2">
        <v>1</v>
      </c>
      <c r="I8" s="3"/>
      <c r="J8" s="43">
        <v>4</v>
      </c>
      <c r="K8" s="21"/>
      <c r="L8" s="37"/>
      <c r="M8" s="21"/>
      <c r="N8" s="11">
        <f t="shared" si="0"/>
        <v>22</v>
      </c>
    </row>
    <row r="9" spans="1:14">
      <c r="A9" s="37">
        <v>20</v>
      </c>
      <c r="B9" s="2">
        <v>3</v>
      </c>
      <c r="C9" s="60"/>
      <c r="D9" s="2"/>
      <c r="E9" s="3"/>
      <c r="F9" s="43">
        <v>20</v>
      </c>
      <c r="G9" s="21">
        <v>1</v>
      </c>
      <c r="H9" s="2"/>
      <c r="I9" s="3"/>
      <c r="J9" s="43">
        <v>2</v>
      </c>
      <c r="K9" s="21"/>
      <c r="L9" s="37"/>
      <c r="M9" s="21"/>
      <c r="N9" s="11">
        <f t="shared" si="0"/>
        <v>26</v>
      </c>
    </row>
    <row r="10" spans="1:14">
      <c r="A10" s="37">
        <v>22</v>
      </c>
      <c r="B10" s="2">
        <v>2</v>
      </c>
      <c r="C10" s="60">
        <v>1</v>
      </c>
      <c r="D10" s="2">
        <v>1</v>
      </c>
      <c r="E10" s="3"/>
      <c r="F10" s="43">
        <v>10</v>
      </c>
      <c r="G10" s="21"/>
      <c r="H10" s="2"/>
      <c r="I10" s="3"/>
      <c r="J10" s="43">
        <v>2</v>
      </c>
      <c r="K10" s="21"/>
      <c r="L10" s="37"/>
      <c r="M10" s="21"/>
      <c r="N10" s="11">
        <f t="shared" si="0"/>
        <v>16</v>
      </c>
    </row>
    <row r="11" spans="1:14">
      <c r="A11" s="37">
        <v>24</v>
      </c>
      <c r="B11" s="2"/>
      <c r="C11" s="60"/>
      <c r="D11" s="2"/>
      <c r="E11" s="3"/>
      <c r="F11" s="43">
        <v>5</v>
      </c>
      <c r="G11" s="21"/>
      <c r="H11" s="2">
        <v>2</v>
      </c>
      <c r="I11" s="3"/>
      <c r="J11" s="43">
        <v>1</v>
      </c>
      <c r="K11" s="21"/>
      <c r="L11" s="37"/>
      <c r="M11" s="21"/>
      <c r="N11" s="11">
        <f t="shared" si="0"/>
        <v>8</v>
      </c>
    </row>
    <row r="12" spans="1:14">
      <c r="A12" s="37">
        <v>26</v>
      </c>
      <c r="B12" s="2">
        <v>2</v>
      </c>
      <c r="C12" s="60">
        <v>1</v>
      </c>
      <c r="D12" s="2"/>
      <c r="E12" s="3"/>
      <c r="F12" s="43">
        <v>15</v>
      </c>
      <c r="G12" s="21"/>
      <c r="H12" s="2">
        <v>3</v>
      </c>
      <c r="I12" s="3"/>
      <c r="J12" s="43">
        <v>1</v>
      </c>
      <c r="K12" s="21"/>
      <c r="L12" s="37"/>
      <c r="M12" s="21"/>
      <c r="N12" s="11">
        <f t="shared" si="0"/>
        <v>22</v>
      </c>
    </row>
    <row r="13" spans="1:14">
      <c r="A13" s="37">
        <v>28</v>
      </c>
      <c r="B13" s="2">
        <v>2</v>
      </c>
      <c r="C13" s="60">
        <v>1</v>
      </c>
      <c r="D13" s="2"/>
      <c r="E13" s="3"/>
      <c r="F13" s="43">
        <v>7</v>
      </c>
      <c r="G13" s="21"/>
      <c r="H13" s="2">
        <v>1</v>
      </c>
      <c r="I13" s="3"/>
      <c r="J13" s="43">
        <v>1</v>
      </c>
      <c r="K13" s="21"/>
      <c r="L13" s="37"/>
      <c r="M13" s="21"/>
      <c r="N13" s="11">
        <f t="shared" si="0"/>
        <v>12</v>
      </c>
    </row>
    <row r="14" spans="1:14">
      <c r="A14" s="37">
        <v>30</v>
      </c>
      <c r="B14" s="2">
        <v>2</v>
      </c>
      <c r="C14" s="60"/>
      <c r="D14" s="2"/>
      <c r="E14" s="3"/>
      <c r="F14" s="43">
        <v>5</v>
      </c>
      <c r="G14" s="21"/>
      <c r="H14" s="2">
        <v>1</v>
      </c>
      <c r="I14" s="3"/>
      <c r="J14" s="43">
        <v>2</v>
      </c>
      <c r="K14" s="21"/>
      <c r="L14" s="37"/>
      <c r="M14" s="21"/>
      <c r="N14" s="11">
        <f t="shared" si="0"/>
        <v>10</v>
      </c>
    </row>
    <row r="15" spans="1:14">
      <c r="A15" s="37">
        <v>32</v>
      </c>
      <c r="B15" s="2">
        <v>1</v>
      </c>
      <c r="C15" s="60"/>
      <c r="D15" s="2"/>
      <c r="E15" s="3"/>
      <c r="F15" s="43">
        <v>1</v>
      </c>
      <c r="G15" s="21">
        <v>1</v>
      </c>
      <c r="H15" s="2"/>
      <c r="I15" s="3"/>
      <c r="J15" s="43">
        <v>1</v>
      </c>
      <c r="K15" s="21"/>
      <c r="L15" s="37"/>
      <c r="M15" s="21"/>
      <c r="N15" s="11">
        <f t="shared" si="0"/>
        <v>4</v>
      </c>
    </row>
    <row r="16" spans="1:14">
      <c r="A16" s="37">
        <v>34</v>
      </c>
      <c r="B16" s="2">
        <v>1</v>
      </c>
      <c r="C16" s="60">
        <v>1</v>
      </c>
      <c r="D16" s="2"/>
      <c r="E16" s="3"/>
      <c r="F16" s="43">
        <v>3</v>
      </c>
      <c r="G16" s="21">
        <v>1</v>
      </c>
      <c r="H16" s="2"/>
      <c r="I16" s="3"/>
      <c r="J16" s="43"/>
      <c r="K16" s="21"/>
      <c r="L16" s="37"/>
      <c r="M16" s="21"/>
      <c r="N16" s="11">
        <f t="shared" si="0"/>
        <v>6</v>
      </c>
    </row>
    <row r="17" spans="1:14">
      <c r="A17" s="37">
        <v>36</v>
      </c>
      <c r="B17" s="2">
        <v>1</v>
      </c>
      <c r="C17" s="60"/>
      <c r="D17" s="2"/>
      <c r="E17" s="3"/>
      <c r="F17" s="43">
        <v>3</v>
      </c>
      <c r="G17" s="21"/>
      <c r="H17" s="2"/>
      <c r="I17" s="3"/>
      <c r="J17" s="43"/>
      <c r="K17" s="21"/>
      <c r="L17" s="37"/>
      <c r="M17" s="21"/>
      <c r="N17" s="11">
        <f t="shared" si="0"/>
        <v>4</v>
      </c>
    </row>
    <row r="18" spans="1:14">
      <c r="A18" s="37">
        <v>38</v>
      </c>
      <c r="B18" s="2">
        <v>2</v>
      </c>
      <c r="C18" s="60">
        <v>1</v>
      </c>
      <c r="D18" s="2"/>
      <c r="E18" s="3"/>
      <c r="F18" s="43"/>
      <c r="G18" s="21"/>
      <c r="H18" s="2"/>
      <c r="I18" s="3"/>
      <c r="J18" s="43"/>
      <c r="K18" s="21"/>
      <c r="L18" s="37"/>
      <c r="M18" s="21"/>
      <c r="N18" s="11">
        <f t="shared" si="0"/>
        <v>3</v>
      </c>
    </row>
    <row r="19" spans="1:14">
      <c r="A19" s="37">
        <v>40</v>
      </c>
      <c r="B19" s="2"/>
      <c r="C19" s="60"/>
      <c r="D19" s="2"/>
      <c r="E19" s="3"/>
      <c r="F19" s="43"/>
      <c r="G19" s="21"/>
      <c r="H19" s="2"/>
      <c r="I19" s="3"/>
      <c r="J19" s="43"/>
      <c r="K19" s="21"/>
      <c r="L19" s="37"/>
      <c r="M19" s="21"/>
      <c r="N19" s="11">
        <f t="shared" si="0"/>
        <v>0</v>
      </c>
    </row>
    <row r="20" spans="1:14">
      <c r="A20" s="37">
        <v>42</v>
      </c>
      <c r="B20" s="2"/>
      <c r="C20" s="60"/>
      <c r="D20" s="2"/>
      <c r="E20" s="3"/>
      <c r="F20" s="43">
        <v>1</v>
      </c>
      <c r="G20" s="21"/>
      <c r="H20" s="2"/>
      <c r="I20" s="3"/>
      <c r="J20" s="43"/>
      <c r="K20" s="21"/>
      <c r="L20" s="37"/>
      <c r="M20" s="21"/>
      <c r="N20" s="11">
        <f t="shared" si="0"/>
        <v>1</v>
      </c>
    </row>
    <row r="21" spans="1:14">
      <c r="A21" s="37">
        <v>44</v>
      </c>
      <c r="B21" s="2"/>
      <c r="C21" s="60"/>
      <c r="D21" s="2"/>
      <c r="E21" s="3"/>
      <c r="F21" s="43"/>
      <c r="G21" s="21"/>
      <c r="H21" s="2"/>
      <c r="I21" s="3"/>
      <c r="J21" s="43"/>
      <c r="K21" s="21"/>
      <c r="L21" s="37"/>
      <c r="M21" s="21"/>
      <c r="N21" s="11">
        <f t="shared" si="0"/>
        <v>0</v>
      </c>
    </row>
    <row r="22" spans="1:14">
      <c r="A22" s="37">
        <v>46</v>
      </c>
      <c r="B22" s="2"/>
      <c r="C22" s="60"/>
      <c r="D22" s="2"/>
      <c r="E22" s="3"/>
      <c r="F22" s="43"/>
      <c r="G22" s="21"/>
      <c r="H22" s="2"/>
      <c r="I22" s="3"/>
      <c r="J22" s="43"/>
      <c r="K22" s="21"/>
      <c r="L22" s="37"/>
      <c r="M22" s="21"/>
      <c r="N22" s="11">
        <f t="shared" si="0"/>
        <v>0</v>
      </c>
    </row>
    <row r="23" spans="1:14">
      <c r="A23" s="37">
        <v>48</v>
      </c>
      <c r="B23" s="2"/>
      <c r="C23" s="60"/>
      <c r="D23" s="2"/>
      <c r="E23" s="3"/>
      <c r="F23" s="43"/>
      <c r="G23" s="21"/>
      <c r="H23" s="2"/>
      <c r="I23" s="3"/>
      <c r="J23" s="43"/>
      <c r="K23" s="21"/>
      <c r="L23" s="37"/>
      <c r="M23" s="21"/>
      <c r="N23" s="11">
        <f t="shared" si="0"/>
        <v>0</v>
      </c>
    </row>
    <row r="24" spans="1:14">
      <c r="A24" s="37">
        <v>50</v>
      </c>
      <c r="B24" s="2"/>
      <c r="C24" s="60">
        <v>1</v>
      </c>
      <c r="D24" s="2"/>
      <c r="E24" s="3"/>
      <c r="F24" s="43"/>
      <c r="G24" s="21">
        <v>1</v>
      </c>
      <c r="H24" s="2"/>
      <c r="I24" s="3">
        <v>2</v>
      </c>
      <c r="J24" s="43"/>
      <c r="K24" s="21"/>
      <c r="L24" s="37"/>
      <c r="M24" s="21"/>
      <c r="N24" s="11">
        <f t="shared" si="0"/>
        <v>4</v>
      </c>
    </row>
    <row r="25" spans="1:14">
      <c r="A25" s="37">
        <v>52</v>
      </c>
      <c r="B25" s="2"/>
      <c r="C25" s="60"/>
      <c r="D25" s="2"/>
      <c r="E25" s="3"/>
      <c r="F25" s="43"/>
      <c r="G25" s="21"/>
      <c r="H25" s="2"/>
      <c r="I25" s="3"/>
      <c r="J25" s="43"/>
      <c r="K25" s="21"/>
      <c r="L25" s="37"/>
      <c r="M25" s="21"/>
      <c r="N25" s="11">
        <f t="shared" si="0"/>
        <v>0</v>
      </c>
    </row>
    <row r="26" spans="1:14">
      <c r="A26" s="37">
        <v>54</v>
      </c>
      <c r="B26" s="2"/>
      <c r="C26" s="60"/>
      <c r="D26" s="2"/>
      <c r="E26" s="3"/>
      <c r="F26" s="43"/>
      <c r="G26" s="21"/>
      <c r="H26" s="2"/>
      <c r="I26" s="3"/>
      <c r="J26" s="43"/>
      <c r="K26" s="21"/>
      <c r="L26" s="37"/>
      <c r="M26" s="21"/>
      <c r="N26" s="11">
        <f t="shared" si="0"/>
        <v>0</v>
      </c>
    </row>
    <row r="27" spans="1:14">
      <c r="A27" s="37">
        <v>56</v>
      </c>
      <c r="B27" s="2"/>
      <c r="C27" s="60"/>
      <c r="D27" s="2"/>
      <c r="E27" s="3"/>
      <c r="F27" s="43"/>
      <c r="G27" s="21"/>
      <c r="H27" s="2"/>
      <c r="I27" s="3"/>
      <c r="J27" s="43"/>
      <c r="K27" s="21"/>
      <c r="L27" s="37"/>
      <c r="M27" s="21"/>
      <c r="N27" s="11">
        <f t="shared" si="0"/>
        <v>0</v>
      </c>
    </row>
    <row r="28" spans="1:14">
      <c r="A28" s="37">
        <v>58</v>
      </c>
      <c r="B28" s="2"/>
      <c r="C28" s="60"/>
      <c r="D28" s="2"/>
      <c r="E28" s="3"/>
      <c r="F28" s="43"/>
      <c r="G28" s="21"/>
      <c r="H28" s="2"/>
      <c r="I28" s="3"/>
      <c r="J28" s="43"/>
      <c r="K28" s="21"/>
      <c r="L28" s="37"/>
      <c r="M28" s="21"/>
      <c r="N28" s="11">
        <f t="shared" si="0"/>
        <v>0</v>
      </c>
    </row>
    <row r="29" spans="1:14">
      <c r="A29" s="37">
        <v>60</v>
      </c>
      <c r="B29" s="2"/>
      <c r="C29" s="60"/>
      <c r="D29" s="2"/>
      <c r="E29" s="3"/>
      <c r="F29" s="43"/>
      <c r="G29" s="21"/>
      <c r="H29" s="2"/>
      <c r="I29" s="3"/>
      <c r="J29" s="43"/>
      <c r="K29" s="21"/>
      <c r="L29" s="37"/>
      <c r="M29" s="21"/>
      <c r="N29" s="11">
        <f t="shared" si="0"/>
        <v>0</v>
      </c>
    </row>
    <row r="30" spans="1:14" ht="15.75" thickBot="1">
      <c r="A30" s="38">
        <v>62</v>
      </c>
      <c r="B30" s="26"/>
      <c r="C30" s="76">
        <v>1</v>
      </c>
      <c r="D30" s="26"/>
      <c r="E30" s="28"/>
      <c r="F30" s="48"/>
      <c r="G30" s="49"/>
      <c r="H30" s="26"/>
      <c r="I30" s="28"/>
      <c r="J30" s="48"/>
      <c r="K30" s="49"/>
      <c r="L30" s="84"/>
      <c r="M30" s="49"/>
      <c r="N30" s="10">
        <f t="shared" si="0"/>
        <v>1</v>
      </c>
    </row>
    <row r="31" spans="1:14" ht="15.75" thickBot="1">
      <c r="A31" s="15" t="s">
        <v>12</v>
      </c>
      <c r="B31" s="90">
        <f>SUM(B4:C30)</f>
        <v>31</v>
      </c>
      <c r="C31" s="91"/>
      <c r="D31" s="90">
        <f t="shared" ref="D31" si="1">SUM(D4:E30)</f>
        <v>3</v>
      </c>
      <c r="E31" s="91"/>
      <c r="F31" s="90">
        <f>SUM(F4:G30)</f>
        <v>160</v>
      </c>
      <c r="G31" s="91"/>
      <c r="H31" s="90">
        <f t="shared" ref="H31" si="2">SUM(H4:I30)</f>
        <v>14</v>
      </c>
      <c r="I31" s="91"/>
      <c r="J31" s="90">
        <f>SUM(J4:K30)</f>
        <v>18</v>
      </c>
      <c r="K31" s="91"/>
      <c r="L31" s="90">
        <f t="shared" ref="L31" si="3">SUM(L4:M30)</f>
        <v>3</v>
      </c>
      <c r="M31" s="91"/>
      <c r="N31" s="13"/>
    </row>
    <row r="32" spans="1:14" ht="15.75" thickBot="1">
      <c r="A32" s="13" t="s">
        <v>6</v>
      </c>
      <c r="B32" s="92">
        <f>SUM(B31:M31)</f>
        <v>229</v>
      </c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15"/>
    </row>
    <row r="33" spans="1:14">
      <c r="A33" s="65"/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34"/>
      <c r="N33" s="34"/>
    </row>
    <row r="34" spans="1:14">
      <c r="A34" s="51"/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</row>
    <row r="35" spans="1:14">
      <c r="A35" s="51"/>
      <c r="B35" s="81"/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52"/>
      <c r="N35" s="52"/>
    </row>
    <row r="36" spans="1:14" ht="15.75" thickBot="1">
      <c r="A36" s="99" t="s">
        <v>39</v>
      </c>
      <c r="B36" s="100"/>
      <c r="C36" s="100"/>
      <c r="D36" s="100"/>
      <c r="E36" s="100"/>
      <c r="F36" s="100"/>
      <c r="G36" s="100"/>
      <c r="H36" s="100"/>
      <c r="I36" s="100"/>
      <c r="J36" s="100"/>
      <c r="K36" s="101"/>
      <c r="L36" s="101"/>
      <c r="M36" s="81"/>
      <c r="N36" s="51"/>
    </row>
    <row r="37" spans="1:14" ht="15.75" thickBot="1">
      <c r="A37" s="18" t="s">
        <v>4</v>
      </c>
      <c r="B37" s="102" t="s">
        <v>8</v>
      </c>
      <c r="C37" s="102"/>
      <c r="D37" s="103"/>
      <c r="E37" s="103"/>
      <c r="F37" s="103"/>
      <c r="G37" s="103"/>
      <c r="H37" s="103"/>
      <c r="I37" s="103"/>
      <c r="J37" s="103"/>
      <c r="K37" s="104"/>
      <c r="L37" s="105"/>
      <c r="M37" s="52"/>
      <c r="N37" s="51"/>
    </row>
    <row r="38" spans="1:14" ht="15.75" thickBot="1">
      <c r="A38" s="15" t="s">
        <v>5</v>
      </c>
      <c r="B38" s="92">
        <v>34</v>
      </c>
      <c r="C38" s="93"/>
      <c r="D38" s="91"/>
      <c r="E38" s="91"/>
      <c r="F38" s="91"/>
      <c r="G38" s="91"/>
      <c r="H38" s="91"/>
      <c r="I38" s="91"/>
      <c r="J38" s="91"/>
      <c r="K38" s="91"/>
      <c r="L38" s="96"/>
      <c r="M38" s="52"/>
      <c r="N38" s="51"/>
    </row>
    <row r="39" spans="1:14" ht="15.75" thickBot="1">
      <c r="A39" s="13" t="s">
        <v>2</v>
      </c>
      <c r="B39" s="106">
        <v>58.56</v>
      </c>
      <c r="C39" s="106"/>
      <c r="D39" s="100"/>
      <c r="E39" s="100"/>
      <c r="F39" s="100"/>
      <c r="G39" s="100"/>
      <c r="H39" s="100"/>
      <c r="I39" s="100"/>
      <c r="J39" s="100"/>
      <c r="K39" s="101"/>
      <c r="L39" s="107"/>
      <c r="M39" s="52"/>
      <c r="N39" s="51"/>
    </row>
    <row r="40" spans="1:14" ht="15.75" thickBot="1">
      <c r="A40" s="17" t="s">
        <v>11</v>
      </c>
      <c r="B40" s="92">
        <v>20</v>
      </c>
      <c r="C40" s="93"/>
      <c r="D40" s="93"/>
      <c r="E40" s="93"/>
      <c r="F40" s="93"/>
      <c r="G40" s="93"/>
      <c r="H40" s="93"/>
      <c r="I40" s="93"/>
      <c r="J40" s="93"/>
      <c r="K40" s="93"/>
      <c r="L40" s="98"/>
      <c r="M40" s="52"/>
      <c r="N40" s="51"/>
    </row>
  </sheetData>
  <mergeCells count="19">
    <mergeCell ref="B40:L40"/>
    <mergeCell ref="B38:L38"/>
    <mergeCell ref="A36:L36"/>
    <mergeCell ref="B37:L37"/>
    <mergeCell ref="B39:L39"/>
    <mergeCell ref="B1:N1"/>
    <mergeCell ref="B2:C2"/>
    <mergeCell ref="D2:E2"/>
    <mergeCell ref="F2:G2"/>
    <mergeCell ref="H2:I2"/>
    <mergeCell ref="J2:K2"/>
    <mergeCell ref="L2:M2"/>
    <mergeCell ref="L31:M31"/>
    <mergeCell ref="B32:M32"/>
    <mergeCell ref="B31:C31"/>
    <mergeCell ref="D31:E31"/>
    <mergeCell ref="F31:G31"/>
    <mergeCell ref="H31:I31"/>
    <mergeCell ref="J31:K31"/>
  </mergeCells>
  <pageMargins left="0.7" right="0.7" top="0.78740157499999996" bottom="0.78740157499999996" header="0.3" footer="0.3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37"/>
  <sheetViews>
    <sheetView workbookViewId="0">
      <selection activeCell="A32" sqref="A32:K32"/>
    </sheetView>
  </sheetViews>
  <sheetFormatPr defaultRowHeight="15"/>
  <cols>
    <col min="1" max="1" width="21.85546875" customWidth="1"/>
    <col min="12" max="12" width="13.140625" customWidth="1"/>
  </cols>
  <sheetData>
    <row r="1" spans="1:12" ht="15.75" thickBot="1">
      <c r="A1" s="14"/>
      <c r="B1" s="94" t="s">
        <v>32</v>
      </c>
      <c r="C1" s="95"/>
      <c r="D1" s="95"/>
      <c r="E1" s="95"/>
      <c r="F1" s="95"/>
      <c r="G1" s="95"/>
      <c r="H1" s="95"/>
      <c r="I1" s="95"/>
      <c r="J1" s="95"/>
      <c r="K1" s="95"/>
      <c r="L1" s="96"/>
    </row>
    <row r="2" spans="1:12" ht="15.75" thickBot="1">
      <c r="A2" s="18" t="s">
        <v>0</v>
      </c>
      <c r="B2" s="90" t="s">
        <v>1</v>
      </c>
      <c r="C2" s="91"/>
      <c r="D2" s="90" t="s">
        <v>2</v>
      </c>
      <c r="E2" s="91"/>
      <c r="F2" s="90" t="s">
        <v>3</v>
      </c>
      <c r="G2" s="91"/>
      <c r="H2" s="91" t="s">
        <v>23</v>
      </c>
      <c r="I2" s="91"/>
      <c r="J2" s="90" t="s">
        <v>9</v>
      </c>
      <c r="K2" s="91"/>
      <c r="L2" s="69" t="s">
        <v>31</v>
      </c>
    </row>
    <row r="3" spans="1:12" ht="15.75" thickBot="1">
      <c r="A3" s="33"/>
      <c r="B3" s="53" t="s">
        <v>13</v>
      </c>
      <c r="C3" s="55" t="s">
        <v>14</v>
      </c>
      <c r="D3" s="53" t="s">
        <v>13</v>
      </c>
      <c r="E3" s="55" t="s">
        <v>14</v>
      </c>
      <c r="F3" s="53" t="s">
        <v>13</v>
      </c>
      <c r="G3" s="55" t="s">
        <v>14</v>
      </c>
      <c r="H3" s="57" t="s">
        <v>13</v>
      </c>
      <c r="I3" s="20" t="s">
        <v>14</v>
      </c>
      <c r="J3" s="53" t="s">
        <v>13</v>
      </c>
      <c r="K3" s="55" t="s">
        <v>14</v>
      </c>
      <c r="L3" s="50"/>
    </row>
    <row r="4" spans="1:12">
      <c r="A4" s="36">
        <v>10</v>
      </c>
      <c r="B4" s="7">
        <v>2</v>
      </c>
      <c r="C4" s="42"/>
      <c r="D4" s="7"/>
      <c r="E4" s="8"/>
      <c r="F4" s="7">
        <v>4</v>
      </c>
      <c r="G4" s="31"/>
      <c r="H4" s="24"/>
      <c r="I4" s="25"/>
      <c r="J4" s="7"/>
      <c r="K4" s="31"/>
      <c r="L4" s="23">
        <f>SUM(B4:K4)</f>
        <v>6</v>
      </c>
    </row>
    <row r="5" spans="1:12">
      <c r="A5" s="37">
        <v>12</v>
      </c>
      <c r="B5" s="2"/>
      <c r="C5" s="43"/>
      <c r="D5" s="2"/>
      <c r="E5" s="1"/>
      <c r="F5" s="2">
        <v>1</v>
      </c>
      <c r="G5" s="21"/>
      <c r="H5" s="2"/>
      <c r="I5" s="3"/>
      <c r="J5" s="2"/>
      <c r="K5" s="21"/>
      <c r="L5" s="86">
        <f t="shared" ref="L5:L26" si="0">SUM(B5:K5)</f>
        <v>1</v>
      </c>
    </row>
    <row r="6" spans="1:12">
      <c r="A6" s="37">
        <v>14</v>
      </c>
      <c r="B6" s="2"/>
      <c r="C6" s="43">
        <v>1</v>
      </c>
      <c r="D6" s="2"/>
      <c r="E6" s="1"/>
      <c r="F6" s="2">
        <v>2</v>
      </c>
      <c r="G6" s="21"/>
      <c r="H6" s="2"/>
      <c r="I6" s="3"/>
      <c r="J6" s="2"/>
      <c r="K6" s="21"/>
      <c r="L6" s="86">
        <f t="shared" si="0"/>
        <v>3</v>
      </c>
    </row>
    <row r="7" spans="1:12">
      <c r="A7" s="37">
        <v>16</v>
      </c>
      <c r="B7" s="2"/>
      <c r="C7" s="43"/>
      <c r="D7" s="2"/>
      <c r="E7" s="1"/>
      <c r="F7" s="2">
        <v>1</v>
      </c>
      <c r="G7" s="21"/>
      <c r="H7" s="2"/>
      <c r="I7" s="3"/>
      <c r="J7" s="2">
        <v>1</v>
      </c>
      <c r="K7" s="21"/>
      <c r="L7" s="86">
        <f t="shared" si="0"/>
        <v>2</v>
      </c>
    </row>
    <row r="8" spans="1:12">
      <c r="A8" s="37">
        <v>18</v>
      </c>
      <c r="B8" s="2"/>
      <c r="C8" s="43"/>
      <c r="D8" s="2"/>
      <c r="E8" s="1"/>
      <c r="F8" s="2"/>
      <c r="G8" s="21"/>
      <c r="H8" s="2"/>
      <c r="I8" s="3"/>
      <c r="J8" s="2"/>
      <c r="K8" s="21"/>
      <c r="L8" s="86">
        <f t="shared" si="0"/>
        <v>0</v>
      </c>
    </row>
    <row r="9" spans="1:12">
      <c r="A9" s="37">
        <v>20</v>
      </c>
      <c r="B9" s="2"/>
      <c r="C9" s="43"/>
      <c r="D9" s="2"/>
      <c r="E9" s="1"/>
      <c r="F9" s="2">
        <v>2</v>
      </c>
      <c r="G9" s="21"/>
      <c r="H9" s="2">
        <v>1</v>
      </c>
      <c r="I9" s="3"/>
      <c r="J9" s="2"/>
      <c r="K9" s="21"/>
      <c r="L9" s="86">
        <f t="shared" si="0"/>
        <v>3</v>
      </c>
    </row>
    <row r="10" spans="1:12">
      <c r="A10" s="37">
        <v>22</v>
      </c>
      <c r="B10" s="2">
        <v>1</v>
      </c>
      <c r="C10" s="43"/>
      <c r="D10" s="2"/>
      <c r="E10" s="1"/>
      <c r="F10" s="2">
        <v>1</v>
      </c>
      <c r="G10" s="21"/>
      <c r="H10" s="2">
        <v>1</v>
      </c>
      <c r="I10" s="3"/>
      <c r="J10" s="2"/>
      <c r="K10" s="21"/>
      <c r="L10" s="86">
        <f t="shared" si="0"/>
        <v>3</v>
      </c>
    </row>
    <row r="11" spans="1:12">
      <c r="A11" s="37">
        <v>24</v>
      </c>
      <c r="B11" s="2">
        <v>1</v>
      </c>
      <c r="C11" s="43"/>
      <c r="D11" s="2"/>
      <c r="E11" s="1"/>
      <c r="F11" s="2"/>
      <c r="G11" s="21"/>
      <c r="H11" s="2"/>
      <c r="I11" s="3"/>
      <c r="J11" s="2"/>
      <c r="K11" s="21"/>
      <c r="L11" s="86">
        <f t="shared" si="0"/>
        <v>1</v>
      </c>
    </row>
    <row r="12" spans="1:12">
      <c r="A12" s="37">
        <v>26</v>
      </c>
      <c r="B12" s="2"/>
      <c r="C12" s="43"/>
      <c r="D12" s="2"/>
      <c r="E12" s="1"/>
      <c r="F12" s="2">
        <v>1</v>
      </c>
      <c r="G12" s="21"/>
      <c r="H12" s="2"/>
      <c r="I12" s="3"/>
      <c r="J12" s="2"/>
      <c r="K12" s="21"/>
      <c r="L12" s="86">
        <f t="shared" si="0"/>
        <v>1</v>
      </c>
    </row>
    <row r="13" spans="1:12">
      <c r="A13" s="37">
        <v>28</v>
      </c>
      <c r="B13" s="2"/>
      <c r="C13" s="43">
        <v>1</v>
      </c>
      <c r="D13" s="2"/>
      <c r="E13" s="1"/>
      <c r="F13" s="2">
        <v>1</v>
      </c>
      <c r="G13" s="21"/>
      <c r="H13" s="2"/>
      <c r="I13" s="3"/>
      <c r="J13" s="2"/>
      <c r="K13" s="21"/>
      <c r="L13" s="86">
        <f t="shared" si="0"/>
        <v>2</v>
      </c>
    </row>
    <row r="14" spans="1:12">
      <c r="A14" s="37">
        <v>30</v>
      </c>
      <c r="B14" s="2"/>
      <c r="C14" s="43"/>
      <c r="D14" s="2"/>
      <c r="E14" s="1"/>
      <c r="F14" s="2"/>
      <c r="G14" s="21"/>
      <c r="H14" s="2"/>
      <c r="I14" s="3"/>
      <c r="J14" s="2"/>
      <c r="K14" s="21"/>
      <c r="L14" s="86">
        <f t="shared" si="0"/>
        <v>0</v>
      </c>
    </row>
    <row r="15" spans="1:12">
      <c r="A15" s="37">
        <v>32</v>
      </c>
      <c r="B15" s="2">
        <v>1</v>
      </c>
      <c r="C15" s="43"/>
      <c r="D15" s="2"/>
      <c r="E15" s="1"/>
      <c r="F15" s="2">
        <v>1</v>
      </c>
      <c r="G15" s="21"/>
      <c r="H15" s="2"/>
      <c r="I15" s="3"/>
      <c r="J15" s="2"/>
      <c r="K15" s="21"/>
      <c r="L15" s="86">
        <f t="shared" si="0"/>
        <v>2</v>
      </c>
    </row>
    <row r="16" spans="1:12">
      <c r="A16" s="37">
        <v>34</v>
      </c>
      <c r="B16" s="2">
        <v>1</v>
      </c>
      <c r="C16" s="43">
        <v>1</v>
      </c>
      <c r="D16" s="2"/>
      <c r="E16" s="1"/>
      <c r="F16" s="2">
        <v>2</v>
      </c>
      <c r="G16" s="21"/>
      <c r="H16" s="2"/>
      <c r="I16" s="3"/>
      <c r="J16" s="2"/>
      <c r="K16" s="21"/>
      <c r="L16" s="86">
        <f t="shared" si="0"/>
        <v>4</v>
      </c>
    </row>
    <row r="17" spans="1:12">
      <c r="A17" s="37">
        <v>36</v>
      </c>
      <c r="B17" s="2"/>
      <c r="C17" s="43"/>
      <c r="D17" s="2"/>
      <c r="E17" s="1"/>
      <c r="F17" s="2"/>
      <c r="G17" s="21"/>
      <c r="H17" s="2"/>
      <c r="I17" s="3"/>
      <c r="J17" s="2">
        <v>1</v>
      </c>
      <c r="K17" s="21"/>
      <c r="L17" s="86">
        <f t="shared" si="0"/>
        <v>1</v>
      </c>
    </row>
    <row r="18" spans="1:12">
      <c r="A18" s="37">
        <v>38</v>
      </c>
      <c r="B18" s="2"/>
      <c r="C18" s="43"/>
      <c r="D18" s="2"/>
      <c r="E18" s="1"/>
      <c r="F18" s="2"/>
      <c r="G18" s="21"/>
      <c r="H18" s="2"/>
      <c r="I18" s="3"/>
      <c r="J18" s="2"/>
      <c r="K18" s="21"/>
      <c r="L18" s="86">
        <f t="shared" si="0"/>
        <v>0</v>
      </c>
    </row>
    <row r="19" spans="1:12">
      <c r="A19" s="37">
        <v>40</v>
      </c>
      <c r="B19" s="2"/>
      <c r="C19" s="43"/>
      <c r="D19" s="2"/>
      <c r="E19" s="1"/>
      <c r="F19" s="2"/>
      <c r="G19" s="21"/>
      <c r="H19" s="2"/>
      <c r="I19" s="3"/>
      <c r="J19" s="2"/>
      <c r="K19" s="21"/>
      <c r="L19" s="86">
        <f t="shared" si="0"/>
        <v>0</v>
      </c>
    </row>
    <row r="20" spans="1:12">
      <c r="A20" s="37">
        <v>42</v>
      </c>
      <c r="B20" s="2"/>
      <c r="C20" s="43"/>
      <c r="D20" s="2"/>
      <c r="E20" s="1"/>
      <c r="F20" s="2"/>
      <c r="G20" s="21"/>
      <c r="H20" s="2"/>
      <c r="I20" s="3"/>
      <c r="J20" s="2"/>
      <c r="K20" s="21"/>
      <c r="L20" s="86">
        <f t="shared" si="0"/>
        <v>0</v>
      </c>
    </row>
    <row r="21" spans="1:12">
      <c r="A21" s="37">
        <v>44</v>
      </c>
      <c r="B21" s="2"/>
      <c r="C21" s="43"/>
      <c r="D21" s="2"/>
      <c r="E21" s="1"/>
      <c r="F21" s="2"/>
      <c r="G21" s="21"/>
      <c r="H21" s="2"/>
      <c r="I21" s="3"/>
      <c r="J21" s="2"/>
      <c r="K21" s="21"/>
      <c r="L21" s="86">
        <f t="shared" si="0"/>
        <v>0</v>
      </c>
    </row>
    <row r="22" spans="1:12">
      <c r="A22" s="37">
        <v>46</v>
      </c>
      <c r="B22" s="2"/>
      <c r="C22" s="43"/>
      <c r="D22" s="2">
        <v>1</v>
      </c>
      <c r="E22" s="1">
        <v>1</v>
      </c>
      <c r="F22" s="2"/>
      <c r="G22" s="21"/>
      <c r="H22" s="2"/>
      <c r="I22" s="3"/>
      <c r="J22" s="2"/>
      <c r="K22" s="21"/>
      <c r="L22" s="86">
        <f t="shared" si="0"/>
        <v>2</v>
      </c>
    </row>
    <row r="23" spans="1:12">
      <c r="A23" s="37">
        <v>48</v>
      </c>
      <c r="B23" s="2"/>
      <c r="C23" s="43"/>
      <c r="D23" s="2"/>
      <c r="E23" s="1">
        <v>1</v>
      </c>
      <c r="F23" s="2"/>
      <c r="G23" s="21"/>
      <c r="H23" s="2"/>
      <c r="I23" s="3"/>
      <c r="J23" s="2"/>
      <c r="K23" s="21"/>
      <c r="L23" s="86">
        <f t="shared" si="0"/>
        <v>1</v>
      </c>
    </row>
    <row r="24" spans="1:12">
      <c r="A24" s="37">
        <v>50</v>
      </c>
      <c r="B24" s="2"/>
      <c r="C24" s="43">
        <v>1</v>
      </c>
      <c r="D24" s="2"/>
      <c r="E24" s="1"/>
      <c r="F24" s="2"/>
      <c r="G24" s="21">
        <v>1</v>
      </c>
      <c r="H24" s="2"/>
      <c r="I24" s="3"/>
      <c r="J24" s="2"/>
      <c r="K24" s="21"/>
      <c r="L24" s="86">
        <f t="shared" si="0"/>
        <v>2</v>
      </c>
    </row>
    <row r="25" spans="1:12">
      <c r="A25" s="37">
        <v>52</v>
      </c>
      <c r="B25" s="2"/>
      <c r="C25" s="43"/>
      <c r="D25" s="2"/>
      <c r="E25" s="1"/>
      <c r="F25" s="2"/>
      <c r="G25" s="21"/>
      <c r="H25" s="2"/>
      <c r="I25" s="3"/>
      <c r="J25" s="2"/>
      <c r="K25" s="21"/>
      <c r="L25" s="86">
        <f t="shared" si="0"/>
        <v>0</v>
      </c>
    </row>
    <row r="26" spans="1:12" ht="15.75" thickBot="1">
      <c r="A26" s="37">
        <v>54</v>
      </c>
      <c r="B26" s="2">
        <v>1</v>
      </c>
      <c r="C26" s="43"/>
      <c r="D26" s="2"/>
      <c r="E26" s="1"/>
      <c r="F26" s="2"/>
      <c r="G26" s="21"/>
      <c r="H26" s="26"/>
      <c r="I26" s="28"/>
      <c r="J26" s="2"/>
      <c r="K26" s="21"/>
      <c r="L26" s="13">
        <f t="shared" si="0"/>
        <v>1</v>
      </c>
    </row>
    <row r="27" spans="1:12" ht="15.75" thickBot="1">
      <c r="A27" s="15" t="s">
        <v>12</v>
      </c>
      <c r="B27" s="90">
        <f>SUM(B4:C26)</f>
        <v>11</v>
      </c>
      <c r="C27" s="96"/>
      <c r="D27" s="90">
        <f t="shared" ref="D27" si="1">SUM(D4:E26)</f>
        <v>3</v>
      </c>
      <c r="E27" s="96"/>
      <c r="F27" s="90">
        <f t="shared" ref="F27" si="2">SUM(F4:G26)</f>
        <v>17</v>
      </c>
      <c r="G27" s="96"/>
      <c r="H27" s="90">
        <f>SUM(H4:I26)</f>
        <v>2</v>
      </c>
      <c r="I27" s="96"/>
      <c r="J27" s="90">
        <f t="shared" ref="J27" si="3">SUM(J4:K26)</f>
        <v>2</v>
      </c>
      <c r="K27" s="96"/>
      <c r="L27" s="15"/>
    </row>
    <row r="28" spans="1:12" ht="15.75" thickBot="1">
      <c r="A28" s="13" t="s">
        <v>6</v>
      </c>
      <c r="B28" s="92">
        <f>SUM(B27:K27)</f>
        <v>35</v>
      </c>
      <c r="C28" s="93"/>
      <c r="D28" s="93"/>
      <c r="E28" s="93"/>
      <c r="F28" s="93"/>
      <c r="G28" s="93"/>
      <c r="H28" s="93"/>
      <c r="I28" s="93"/>
      <c r="J28" s="93"/>
      <c r="K28" s="93"/>
      <c r="L28" s="98"/>
    </row>
    <row r="29" spans="1:12">
      <c r="A29" s="65"/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</row>
    <row r="30" spans="1:12">
      <c r="A30" s="51"/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</row>
    <row r="31" spans="1:12">
      <c r="A31" s="51"/>
      <c r="B31" s="81"/>
      <c r="C31" s="81"/>
      <c r="D31" s="81"/>
      <c r="E31" s="81"/>
      <c r="F31" s="81"/>
      <c r="G31" s="81"/>
      <c r="H31" s="81"/>
      <c r="I31" s="81"/>
      <c r="J31" s="81"/>
      <c r="K31" s="81"/>
      <c r="L31" s="34"/>
    </row>
    <row r="32" spans="1:12" ht="15.75" thickBot="1">
      <c r="A32" s="99" t="s">
        <v>39</v>
      </c>
      <c r="B32" s="100"/>
      <c r="C32" s="100"/>
      <c r="D32" s="100"/>
      <c r="E32" s="100"/>
      <c r="F32" s="100"/>
      <c r="G32" s="100"/>
      <c r="H32" s="100"/>
      <c r="I32" s="100"/>
      <c r="J32" s="100"/>
      <c r="K32" s="101"/>
      <c r="L32" s="51"/>
    </row>
    <row r="33" spans="1:12" ht="15.75" thickBot="1">
      <c r="A33" s="58" t="s">
        <v>3</v>
      </c>
      <c r="B33" s="108" t="s">
        <v>15</v>
      </c>
      <c r="C33" s="109"/>
      <c r="D33" s="110"/>
      <c r="E33" s="110"/>
      <c r="F33" s="110"/>
      <c r="G33" s="110"/>
      <c r="H33" s="110"/>
      <c r="I33" s="110"/>
      <c r="J33" s="110"/>
      <c r="K33" s="111"/>
      <c r="L33" s="51"/>
    </row>
    <row r="34" spans="1:12" ht="15.75" thickBot="1">
      <c r="A34" s="15" t="s">
        <v>1</v>
      </c>
      <c r="B34" s="90" t="s">
        <v>16</v>
      </c>
      <c r="C34" s="91"/>
      <c r="D34" s="91"/>
      <c r="E34" s="91"/>
      <c r="F34" s="91"/>
      <c r="G34" s="91"/>
      <c r="H34" s="91"/>
      <c r="I34" s="91"/>
      <c r="J34" s="91"/>
      <c r="K34" s="96"/>
      <c r="L34" s="51"/>
    </row>
    <row r="35" spans="1:12" ht="15.75" thickBot="1">
      <c r="A35" s="15" t="s">
        <v>5</v>
      </c>
      <c r="B35" s="92">
        <v>13.12</v>
      </c>
      <c r="C35" s="93"/>
      <c r="D35" s="91"/>
      <c r="E35" s="91"/>
      <c r="F35" s="91"/>
      <c r="G35" s="91"/>
      <c r="H35" s="91"/>
      <c r="I35" s="91"/>
      <c r="J35" s="91"/>
      <c r="K35" s="96"/>
      <c r="L35" s="51"/>
    </row>
    <row r="36" spans="1:12" ht="15.75" thickBot="1">
      <c r="A36" s="15" t="s">
        <v>2</v>
      </c>
      <c r="B36" s="106">
        <v>50</v>
      </c>
      <c r="C36" s="106"/>
      <c r="D36" s="100"/>
      <c r="E36" s="100"/>
      <c r="F36" s="100"/>
      <c r="G36" s="100"/>
      <c r="H36" s="100"/>
      <c r="I36" s="100"/>
      <c r="J36" s="100"/>
      <c r="K36" s="107"/>
      <c r="L36" s="51"/>
    </row>
    <row r="37" spans="1:12" ht="15.75" thickBot="1">
      <c r="A37" s="17" t="s">
        <v>11</v>
      </c>
      <c r="B37" s="92">
        <v>23</v>
      </c>
      <c r="C37" s="93"/>
      <c r="D37" s="93"/>
      <c r="E37" s="93"/>
      <c r="F37" s="93"/>
      <c r="G37" s="93"/>
      <c r="H37" s="93"/>
      <c r="I37" s="93"/>
      <c r="J37" s="93"/>
      <c r="K37" s="98"/>
      <c r="L37" s="51"/>
    </row>
  </sheetData>
  <mergeCells count="18">
    <mergeCell ref="B1:L1"/>
    <mergeCell ref="B2:C2"/>
    <mergeCell ref="D2:E2"/>
    <mergeCell ref="F2:G2"/>
    <mergeCell ref="H2:I2"/>
    <mergeCell ref="J2:K2"/>
    <mergeCell ref="J27:K27"/>
    <mergeCell ref="B28:L28"/>
    <mergeCell ref="A32:K32"/>
    <mergeCell ref="B33:K33"/>
    <mergeCell ref="B37:K37"/>
    <mergeCell ref="B34:K34"/>
    <mergeCell ref="B35:K35"/>
    <mergeCell ref="B36:K36"/>
    <mergeCell ref="B27:C27"/>
    <mergeCell ref="D27:E27"/>
    <mergeCell ref="F27:G27"/>
    <mergeCell ref="H27:I27"/>
  </mergeCells>
  <pageMargins left="0.7" right="0.7" top="0.78740157499999996" bottom="0.78740157499999996" header="0.3" footer="0.3"/>
  <pageSetup paperSize="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38"/>
  <sheetViews>
    <sheetView workbookViewId="0"/>
  </sheetViews>
  <sheetFormatPr defaultRowHeight="15"/>
  <cols>
    <col min="1" max="1" width="22.85546875" customWidth="1"/>
    <col min="6" max="6" width="13.5703125" customWidth="1"/>
  </cols>
  <sheetData>
    <row r="1" spans="1:6" ht="15.75" thickBot="1">
      <c r="A1" s="14"/>
      <c r="B1" s="94" t="s">
        <v>34</v>
      </c>
      <c r="C1" s="95"/>
      <c r="D1" s="95"/>
      <c r="E1" s="95"/>
      <c r="F1" s="96"/>
    </row>
    <row r="2" spans="1:6" ht="15.75" thickBot="1">
      <c r="A2" s="18" t="s">
        <v>0</v>
      </c>
      <c r="B2" s="90" t="s">
        <v>1</v>
      </c>
      <c r="C2" s="96"/>
      <c r="D2" s="91" t="s">
        <v>2</v>
      </c>
      <c r="E2" s="91"/>
      <c r="F2" s="32" t="s">
        <v>31</v>
      </c>
    </row>
    <row r="3" spans="1:6" ht="15.75" thickBot="1">
      <c r="A3" s="33"/>
      <c r="B3" s="53" t="s">
        <v>13</v>
      </c>
      <c r="C3" s="55" t="s">
        <v>14</v>
      </c>
      <c r="D3" s="57" t="s">
        <v>13</v>
      </c>
      <c r="E3" s="79" t="s">
        <v>14</v>
      </c>
      <c r="F3" s="17"/>
    </row>
    <row r="4" spans="1:6">
      <c r="A4" s="36">
        <v>10</v>
      </c>
      <c r="B4" s="24"/>
      <c r="C4" s="77"/>
      <c r="D4" s="24"/>
      <c r="E4" s="25"/>
      <c r="F4" s="86">
        <f>SUM(B4:E4)</f>
        <v>0</v>
      </c>
    </row>
    <row r="5" spans="1:6">
      <c r="A5" s="37">
        <v>12</v>
      </c>
      <c r="B5" s="2">
        <v>2</v>
      </c>
      <c r="C5" s="60"/>
      <c r="D5" s="2"/>
      <c r="E5" s="3"/>
      <c r="F5" s="11">
        <f t="shared" ref="F5:F30" si="0">SUM(B5:E5)</f>
        <v>2</v>
      </c>
    </row>
    <row r="6" spans="1:6">
      <c r="A6" s="37">
        <v>14</v>
      </c>
      <c r="B6" s="2"/>
      <c r="C6" s="60"/>
      <c r="D6" s="2">
        <v>2</v>
      </c>
      <c r="E6" s="3"/>
      <c r="F6" s="11">
        <f t="shared" si="0"/>
        <v>2</v>
      </c>
    </row>
    <row r="7" spans="1:6">
      <c r="A7" s="37">
        <v>16</v>
      </c>
      <c r="B7" s="2">
        <v>2</v>
      </c>
      <c r="C7" s="60"/>
      <c r="D7" s="2"/>
      <c r="E7" s="3"/>
      <c r="F7" s="11">
        <f t="shared" si="0"/>
        <v>2</v>
      </c>
    </row>
    <row r="8" spans="1:6">
      <c r="A8" s="37">
        <v>18</v>
      </c>
      <c r="B8" s="2">
        <v>3</v>
      </c>
      <c r="C8" s="60">
        <v>1</v>
      </c>
      <c r="D8" s="2"/>
      <c r="E8" s="3"/>
      <c r="F8" s="11">
        <f t="shared" si="0"/>
        <v>4</v>
      </c>
    </row>
    <row r="9" spans="1:6">
      <c r="A9" s="37">
        <v>20</v>
      </c>
      <c r="B9" s="2">
        <v>3</v>
      </c>
      <c r="C9" s="60"/>
      <c r="D9" s="2"/>
      <c r="E9" s="3"/>
      <c r="F9" s="11">
        <f t="shared" si="0"/>
        <v>3</v>
      </c>
    </row>
    <row r="10" spans="1:6">
      <c r="A10" s="37">
        <v>22</v>
      </c>
      <c r="B10" s="2">
        <v>2</v>
      </c>
      <c r="C10" s="60">
        <v>1</v>
      </c>
      <c r="D10" s="2">
        <v>1</v>
      </c>
      <c r="E10" s="3"/>
      <c r="F10" s="11">
        <f t="shared" si="0"/>
        <v>4</v>
      </c>
    </row>
    <row r="11" spans="1:6">
      <c r="A11" s="37">
        <v>24</v>
      </c>
      <c r="B11" s="2"/>
      <c r="C11" s="60"/>
      <c r="D11" s="2"/>
      <c r="E11" s="3"/>
      <c r="F11" s="11">
        <f t="shared" si="0"/>
        <v>0</v>
      </c>
    </row>
    <row r="12" spans="1:6">
      <c r="A12" s="37">
        <v>26</v>
      </c>
      <c r="B12" s="2">
        <v>2</v>
      </c>
      <c r="C12" s="60">
        <v>1</v>
      </c>
      <c r="D12" s="2"/>
      <c r="E12" s="3"/>
      <c r="F12" s="11">
        <f t="shared" si="0"/>
        <v>3</v>
      </c>
    </row>
    <row r="13" spans="1:6">
      <c r="A13" s="37">
        <v>28</v>
      </c>
      <c r="B13" s="2">
        <v>2</v>
      </c>
      <c r="C13" s="60">
        <v>1</v>
      </c>
      <c r="D13" s="2"/>
      <c r="E13" s="3"/>
      <c r="F13" s="11">
        <f t="shared" si="0"/>
        <v>3</v>
      </c>
    </row>
    <row r="14" spans="1:6">
      <c r="A14" s="37">
        <v>30</v>
      </c>
      <c r="B14" s="2">
        <v>2</v>
      </c>
      <c r="C14" s="60"/>
      <c r="D14" s="2"/>
      <c r="E14" s="3"/>
      <c r="F14" s="11">
        <f t="shared" si="0"/>
        <v>2</v>
      </c>
    </row>
    <row r="15" spans="1:6">
      <c r="A15" s="37">
        <v>32</v>
      </c>
      <c r="B15" s="2">
        <v>1</v>
      </c>
      <c r="C15" s="60"/>
      <c r="D15" s="2"/>
      <c r="E15" s="3"/>
      <c r="F15" s="11">
        <f t="shared" si="0"/>
        <v>1</v>
      </c>
    </row>
    <row r="16" spans="1:6">
      <c r="A16" s="37">
        <v>34</v>
      </c>
      <c r="B16" s="2">
        <v>1</v>
      </c>
      <c r="C16" s="60">
        <v>1</v>
      </c>
      <c r="D16" s="2"/>
      <c r="E16" s="3"/>
      <c r="F16" s="11">
        <f t="shared" si="0"/>
        <v>2</v>
      </c>
    </row>
    <row r="17" spans="1:6">
      <c r="A17" s="37">
        <v>36</v>
      </c>
      <c r="B17" s="2">
        <v>1</v>
      </c>
      <c r="C17" s="60"/>
      <c r="D17" s="2"/>
      <c r="E17" s="3"/>
      <c r="F17" s="11">
        <f t="shared" si="0"/>
        <v>1</v>
      </c>
    </row>
    <row r="18" spans="1:6">
      <c r="A18" s="37">
        <v>38</v>
      </c>
      <c r="B18" s="2">
        <v>2</v>
      </c>
      <c r="C18" s="60">
        <v>1</v>
      </c>
      <c r="D18" s="2"/>
      <c r="E18" s="3"/>
      <c r="F18" s="11">
        <f t="shared" si="0"/>
        <v>3</v>
      </c>
    </row>
    <row r="19" spans="1:6">
      <c r="A19" s="37">
        <v>40</v>
      </c>
      <c r="B19" s="2"/>
      <c r="C19" s="60"/>
      <c r="D19" s="2"/>
      <c r="E19" s="3"/>
      <c r="F19" s="11">
        <f t="shared" si="0"/>
        <v>0</v>
      </c>
    </row>
    <row r="20" spans="1:6">
      <c r="A20" s="37">
        <v>42</v>
      </c>
      <c r="B20" s="2"/>
      <c r="C20" s="60"/>
      <c r="D20" s="2"/>
      <c r="E20" s="3"/>
      <c r="F20" s="11">
        <f t="shared" si="0"/>
        <v>0</v>
      </c>
    </row>
    <row r="21" spans="1:6">
      <c r="A21" s="37">
        <v>44</v>
      </c>
      <c r="B21" s="2"/>
      <c r="C21" s="60"/>
      <c r="D21" s="2"/>
      <c r="E21" s="3"/>
      <c r="F21" s="11">
        <f t="shared" si="0"/>
        <v>0</v>
      </c>
    </row>
    <row r="22" spans="1:6">
      <c r="A22" s="37">
        <v>46</v>
      </c>
      <c r="B22" s="2"/>
      <c r="C22" s="60"/>
      <c r="D22" s="2"/>
      <c r="E22" s="3"/>
      <c r="F22" s="11">
        <f t="shared" si="0"/>
        <v>0</v>
      </c>
    </row>
    <row r="23" spans="1:6">
      <c r="A23" s="37">
        <v>48</v>
      </c>
      <c r="B23" s="2"/>
      <c r="C23" s="60"/>
      <c r="D23" s="2"/>
      <c r="E23" s="3"/>
      <c r="F23" s="11">
        <f t="shared" si="0"/>
        <v>0</v>
      </c>
    </row>
    <row r="24" spans="1:6">
      <c r="A24" s="37">
        <v>50</v>
      </c>
      <c r="B24" s="2"/>
      <c r="C24" s="60">
        <v>1</v>
      </c>
      <c r="D24" s="2"/>
      <c r="E24" s="3"/>
      <c r="F24" s="11">
        <f t="shared" si="0"/>
        <v>1</v>
      </c>
    </row>
    <row r="25" spans="1:6">
      <c r="A25" s="37">
        <v>52</v>
      </c>
      <c r="B25" s="2"/>
      <c r="C25" s="60"/>
      <c r="D25" s="2"/>
      <c r="E25" s="3"/>
      <c r="F25" s="11">
        <f t="shared" si="0"/>
        <v>0</v>
      </c>
    </row>
    <row r="26" spans="1:6">
      <c r="A26" s="37">
        <v>54</v>
      </c>
      <c r="B26" s="2"/>
      <c r="C26" s="60"/>
      <c r="D26" s="2"/>
      <c r="E26" s="3"/>
      <c r="F26" s="11">
        <f t="shared" si="0"/>
        <v>0</v>
      </c>
    </row>
    <row r="27" spans="1:6">
      <c r="A27" s="37">
        <v>56</v>
      </c>
      <c r="B27" s="2"/>
      <c r="C27" s="60"/>
      <c r="D27" s="2"/>
      <c r="E27" s="3"/>
      <c r="F27" s="11">
        <f t="shared" si="0"/>
        <v>0</v>
      </c>
    </row>
    <row r="28" spans="1:6">
      <c r="A28" s="37">
        <v>58</v>
      </c>
      <c r="B28" s="2"/>
      <c r="C28" s="60"/>
      <c r="D28" s="2"/>
      <c r="E28" s="3"/>
      <c r="F28" s="11">
        <f t="shared" si="0"/>
        <v>0</v>
      </c>
    </row>
    <row r="29" spans="1:6">
      <c r="A29" s="37">
        <v>60</v>
      </c>
      <c r="B29" s="2"/>
      <c r="C29" s="60"/>
      <c r="D29" s="2"/>
      <c r="E29" s="3"/>
      <c r="F29" s="11">
        <f t="shared" si="0"/>
        <v>0</v>
      </c>
    </row>
    <row r="30" spans="1:6" ht="15.75" thickBot="1">
      <c r="A30" s="38">
        <v>62</v>
      </c>
      <c r="B30" s="26"/>
      <c r="C30" s="76">
        <v>1</v>
      </c>
      <c r="D30" s="26"/>
      <c r="E30" s="28"/>
      <c r="F30" s="10">
        <f t="shared" si="0"/>
        <v>1</v>
      </c>
    </row>
    <row r="31" spans="1:6" ht="15.75" thickBot="1">
      <c r="A31" s="15" t="s">
        <v>12</v>
      </c>
      <c r="B31" s="90">
        <f>SUM(B4:C30)</f>
        <v>31</v>
      </c>
      <c r="C31" s="91"/>
      <c r="D31" s="90">
        <f>SUM(D4:E30)</f>
        <v>3</v>
      </c>
      <c r="E31" s="91"/>
      <c r="F31" s="13"/>
    </row>
    <row r="32" spans="1:6" ht="15.75" thickBot="1">
      <c r="A32" s="13" t="s">
        <v>6</v>
      </c>
      <c r="B32" s="92">
        <f>SUM(B31:E31)</f>
        <v>34</v>
      </c>
      <c r="C32" s="93"/>
      <c r="D32" s="93"/>
      <c r="E32" s="93"/>
      <c r="F32" s="15"/>
    </row>
    <row r="33" spans="1:6">
      <c r="A33" s="65"/>
      <c r="B33" s="54"/>
      <c r="C33" s="54"/>
      <c r="D33" s="54"/>
      <c r="E33" s="54"/>
      <c r="F33" s="54"/>
    </row>
    <row r="34" spans="1:6">
      <c r="A34" s="51"/>
      <c r="B34" s="54"/>
      <c r="C34" s="54"/>
      <c r="D34" s="54"/>
      <c r="E34" s="54"/>
      <c r="F34" s="54"/>
    </row>
    <row r="35" spans="1:6">
      <c r="A35" s="51"/>
      <c r="B35" s="81"/>
      <c r="C35" s="81"/>
      <c r="D35" s="81"/>
      <c r="E35" s="81"/>
      <c r="F35" s="81"/>
    </row>
    <row r="36" spans="1:6" ht="15.75" thickBot="1">
      <c r="A36" s="99" t="s">
        <v>39</v>
      </c>
      <c r="B36" s="100"/>
      <c r="C36" s="100"/>
      <c r="D36" s="100"/>
      <c r="E36" s="101"/>
      <c r="F36" s="51"/>
    </row>
    <row r="37" spans="1:6" ht="15.75" thickBot="1">
      <c r="A37" s="10" t="s">
        <v>2</v>
      </c>
      <c r="B37" s="112">
        <v>46.96</v>
      </c>
      <c r="C37" s="113"/>
      <c r="D37" s="110"/>
      <c r="E37" s="111"/>
      <c r="F37" s="51"/>
    </row>
    <row r="38" spans="1:6" ht="15.75" thickBot="1">
      <c r="A38" s="17" t="s">
        <v>11</v>
      </c>
      <c r="B38" s="92">
        <v>2</v>
      </c>
      <c r="C38" s="93"/>
      <c r="D38" s="93"/>
      <c r="E38" s="98"/>
      <c r="F38" s="51"/>
    </row>
  </sheetData>
  <mergeCells count="9">
    <mergeCell ref="A36:E36"/>
    <mergeCell ref="B37:E37"/>
    <mergeCell ref="B38:E38"/>
    <mergeCell ref="B1:F1"/>
    <mergeCell ref="B2:C2"/>
    <mergeCell ref="D2:E2"/>
    <mergeCell ref="B31:C31"/>
    <mergeCell ref="D31:E31"/>
    <mergeCell ref="B32:E32"/>
  </mergeCells>
  <pageMargins left="0.7" right="0.7" top="0.78740157499999996" bottom="0.78740157499999996" header="0.3" footer="0.3"/>
  <pageSetup paperSize="9" orientation="portrait" horizontalDpi="30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Q44"/>
  <sheetViews>
    <sheetView workbookViewId="0">
      <selection activeCell="C19" sqref="C19"/>
    </sheetView>
  </sheetViews>
  <sheetFormatPr defaultRowHeight="15"/>
  <cols>
    <col min="1" max="1" width="22.5703125" customWidth="1"/>
    <col min="3" max="3" width="7" customWidth="1"/>
    <col min="5" max="5" width="6.7109375" customWidth="1"/>
    <col min="7" max="7" width="6.85546875" customWidth="1"/>
    <col min="11" max="11" width="6.42578125" customWidth="1"/>
    <col min="13" max="13" width="6.140625" customWidth="1"/>
    <col min="15" max="15" width="7" customWidth="1"/>
    <col min="16" max="16" width="12.85546875" customWidth="1"/>
  </cols>
  <sheetData>
    <row r="1" spans="1:16" ht="15.75" thickBot="1">
      <c r="A1" s="14"/>
      <c r="B1" s="94" t="s">
        <v>37</v>
      </c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6"/>
    </row>
    <row r="2" spans="1:16" ht="15.75" thickBot="1">
      <c r="A2" s="18" t="s">
        <v>0</v>
      </c>
      <c r="B2" s="90" t="s">
        <v>1</v>
      </c>
      <c r="C2" s="91"/>
      <c r="D2" s="90" t="s">
        <v>2</v>
      </c>
      <c r="E2" s="91"/>
      <c r="F2" s="91" t="s">
        <v>3</v>
      </c>
      <c r="G2" s="91"/>
      <c r="H2" s="90" t="s">
        <v>4</v>
      </c>
      <c r="I2" s="91"/>
      <c r="J2" s="91" t="s">
        <v>5</v>
      </c>
      <c r="K2" s="91"/>
      <c r="L2" s="90" t="s">
        <v>7</v>
      </c>
      <c r="M2" s="91"/>
      <c r="N2" s="90" t="s">
        <v>9</v>
      </c>
      <c r="O2" s="91"/>
      <c r="P2" s="32" t="s">
        <v>31</v>
      </c>
    </row>
    <row r="3" spans="1:16" ht="15.75" thickBot="1">
      <c r="A3" s="33"/>
      <c r="B3" s="29" t="s">
        <v>13</v>
      </c>
      <c r="C3" s="30" t="s">
        <v>14</v>
      </c>
      <c r="D3" s="29" t="s">
        <v>13</v>
      </c>
      <c r="E3" s="30" t="s">
        <v>14</v>
      </c>
      <c r="F3" s="29" t="s">
        <v>13</v>
      </c>
      <c r="G3" s="30" t="s">
        <v>14</v>
      </c>
      <c r="H3" s="29" t="s">
        <v>13</v>
      </c>
      <c r="I3" s="30" t="s">
        <v>14</v>
      </c>
      <c r="J3" s="29" t="s">
        <v>13</v>
      </c>
      <c r="K3" s="30" t="s">
        <v>14</v>
      </c>
      <c r="L3" s="29" t="s">
        <v>13</v>
      </c>
      <c r="M3" s="30" t="s">
        <v>14</v>
      </c>
      <c r="N3" s="29" t="s">
        <v>13</v>
      </c>
      <c r="O3" s="30" t="s">
        <v>14</v>
      </c>
      <c r="P3" s="69"/>
    </row>
    <row r="4" spans="1:16">
      <c r="A4" s="36">
        <v>10</v>
      </c>
      <c r="B4" s="7">
        <v>1</v>
      </c>
      <c r="C4" s="62"/>
      <c r="D4" s="24"/>
      <c r="E4" s="25"/>
      <c r="F4" s="7"/>
      <c r="G4" s="31"/>
      <c r="H4" s="24">
        <v>2</v>
      </c>
      <c r="I4" s="25"/>
      <c r="J4" s="7"/>
      <c r="K4" s="31"/>
      <c r="L4" s="24"/>
      <c r="M4" s="25"/>
      <c r="N4" s="7">
        <v>1</v>
      </c>
      <c r="O4" s="31"/>
      <c r="P4" s="23">
        <f>SUM(B4:O4)</f>
        <v>4</v>
      </c>
    </row>
    <row r="5" spans="1:16">
      <c r="A5" s="37">
        <v>12</v>
      </c>
      <c r="B5" s="2"/>
      <c r="C5" s="60"/>
      <c r="D5" s="2"/>
      <c r="E5" s="3"/>
      <c r="F5" s="2"/>
      <c r="G5" s="21"/>
      <c r="H5" s="2">
        <v>1</v>
      </c>
      <c r="I5" s="3"/>
      <c r="J5" s="2"/>
      <c r="K5" s="21"/>
      <c r="L5" s="2">
        <v>1</v>
      </c>
      <c r="M5" s="3"/>
      <c r="N5" s="2"/>
      <c r="O5" s="21"/>
      <c r="P5" s="11">
        <f t="shared" ref="P5:P35" si="0">SUM(B5:O5)</f>
        <v>2</v>
      </c>
    </row>
    <row r="6" spans="1:16">
      <c r="A6" s="37">
        <v>14</v>
      </c>
      <c r="B6" s="2">
        <v>1</v>
      </c>
      <c r="C6" s="60"/>
      <c r="D6" s="2"/>
      <c r="E6" s="3"/>
      <c r="F6" s="2"/>
      <c r="G6" s="21"/>
      <c r="H6" s="2">
        <v>1</v>
      </c>
      <c r="I6" s="3">
        <v>1</v>
      </c>
      <c r="J6" s="2"/>
      <c r="K6" s="21"/>
      <c r="L6" s="2">
        <v>1</v>
      </c>
      <c r="M6" s="3"/>
      <c r="N6" s="2"/>
      <c r="O6" s="21"/>
      <c r="P6" s="11">
        <f t="shared" si="0"/>
        <v>4</v>
      </c>
    </row>
    <row r="7" spans="1:16">
      <c r="A7" s="37">
        <v>16</v>
      </c>
      <c r="B7" s="2">
        <v>6</v>
      </c>
      <c r="C7" s="60"/>
      <c r="D7" s="2">
        <v>1</v>
      </c>
      <c r="E7" s="3"/>
      <c r="F7" s="2"/>
      <c r="G7" s="21"/>
      <c r="H7" s="2"/>
      <c r="I7" s="3">
        <v>3</v>
      </c>
      <c r="J7" s="2">
        <v>1</v>
      </c>
      <c r="K7" s="21"/>
      <c r="L7" s="2">
        <v>1</v>
      </c>
      <c r="M7" s="3"/>
      <c r="N7" s="2">
        <v>2</v>
      </c>
      <c r="O7" s="21"/>
      <c r="P7" s="11">
        <f t="shared" si="0"/>
        <v>14</v>
      </c>
    </row>
    <row r="8" spans="1:16">
      <c r="A8" s="37">
        <v>18</v>
      </c>
      <c r="B8" s="2">
        <v>2</v>
      </c>
      <c r="C8" s="60"/>
      <c r="D8" s="2">
        <v>2</v>
      </c>
      <c r="E8" s="3"/>
      <c r="F8" s="2">
        <v>1</v>
      </c>
      <c r="G8" s="21"/>
      <c r="H8" s="2">
        <v>2</v>
      </c>
      <c r="I8" s="3">
        <v>1</v>
      </c>
      <c r="J8" s="2"/>
      <c r="K8" s="21"/>
      <c r="L8" s="2"/>
      <c r="M8" s="3"/>
      <c r="N8" s="2">
        <v>3</v>
      </c>
      <c r="O8" s="21"/>
      <c r="P8" s="11">
        <f t="shared" si="0"/>
        <v>11</v>
      </c>
    </row>
    <row r="9" spans="1:16">
      <c r="A9" s="37">
        <v>20</v>
      </c>
      <c r="B9" s="2">
        <v>3</v>
      </c>
      <c r="C9" s="60">
        <v>1</v>
      </c>
      <c r="D9" s="2"/>
      <c r="E9" s="3"/>
      <c r="F9" s="2">
        <v>3</v>
      </c>
      <c r="G9" s="21"/>
      <c r="H9" s="2">
        <v>1</v>
      </c>
      <c r="I9" s="3"/>
      <c r="J9" s="2"/>
      <c r="K9" s="21"/>
      <c r="L9" s="2"/>
      <c r="M9" s="3"/>
      <c r="N9" s="2"/>
      <c r="O9" s="21"/>
      <c r="P9" s="11">
        <f t="shared" si="0"/>
        <v>8</v>
      </c>
    </row>
    <row r="10" spans="1:16">
      <c r="A10" s="37">
        <v>22</v>
      </c>
      <c r="B10" s="2">
        <v>3</v>
      </c>
      <c r="C10" s="60">
        <v>1</v>
      </c>
      <c r="D10" s="2">
        <v>1</v>
      </c>
      <c r="E10" s="3"/>
      <c r="F10" s="2"/>
      <c r="G10" s="21"/>
      <c r="H10" s="2">
        <v>1</v>
      </c>
      <c r="I10" s="3"/>
      <c r="J10" s="2">
        <v>1</v>
      </c>
      <c r="K10" s="21"/>
      <c r="L10" s="2"/>
      <c r="M10" s="3"/>
      <c r="N10" s="2"/>
      <c r="O10" s="21"/>
      <c r="P10" s="11">
        <f t="shared" si="0"/>
        <v>7</v>
      </c>
    </row>
    <row r="11" spans="1:16">
      <c r="A11" s="37">
        <v>24</v>
      </c>
      <c r="B11" s="2">
        <v>2</v>
      </c>
      <c r="C11" s="60"/>
      <c r="D11" s="2">
        <v>2</v>
      </c>
      <c r="E11" s="3"/>
      <c r="F11" s="2"/>
      <c r="G11" s="21"/>
      <c r="H11" s="2"/>
      <c r="I11" s="3"/>
      <c r="J11" s="2"/>
      <c r="K11" s="21"/>
      <c r="L11" s="2"/>
      <c r="M11" s="3"/>
      <c r="N11" s="2">
        <v>1</v>
      </c>
      <c r="O11" s="21"/>
      <c r="P11" s="11">
        <f t="shared" si="0"/>
        <v>5</v>
      </c>
    </row>
    <row r="12" spans="1:16">
      <c r="A12" s="37">
        <v>26</v>
      </c>
      <c r="B12" s="2">
        <v>4</v>
      </c>
      <c r="C12" s="60"/>
      <c r="D12" s="2">
        <v>2</v>
      </c>
      <c r="E12" s="3"/>
      <c r="F12" s="2">
        <v>1</v>
      </c>
      <c r="G12" s="21"/>
      <c r="H12" s="2">
        <v>2</v>
      </c>
      <c r="I12" s="3">
        <v>3</v>
      </c>
      <c r="J12" s="2">
        <v>1</v>
      </c>
      <c r="K12" s="21"/>
      <c r="L12" s="2"/>
      <c r="M12" s="3"/>
      <c r="N12" s="2">
        <v>1</v>
      </c>
      <c r="O12" s="21"/>
      <c r="P12" s="11">
        <f t="shared" si="0"/>
        <v>14</v>
      </c>
    </row>
    <row r="13" spans="1:16">
      <c r="A13" s="37">
        <v>28</v>
      </c>
      <c r="B13" s="2">
        <v>3</v>
      </c>
      <c r="C13" s="60"/>
      <c r="D13" s="2">
        <v>1</v>
      </c>
      <c r="E13" s="3"/>
      <c r="F13" s="2">
        <v>1</v>
      </c>
      <c r="G13" s="21"/>
      <c r="H13" s="2">
        <v>1</v>
      </c>
      <c r="I13" s="3"/>
      <c r="J13" s="2">
        <v>2</v>
      </c>
      <c r="K13" s="21"/>
      <c r="L13" s="2"/>
      <c r="M13" s="3"/>
      <c r="N13" s="2"/>
      <c r="O13" s="21"/>
      <c r="P13" s="11">
        <f t="shared" si="0"/>
        <v>8</v>
      </c>
    </row>
    <row r="14" spans="1:16">
      <c r="A14" s="37">
        <v>30</v>
      </c>
      <c r="B14" s="2">
        <v>4</v>
      </c>
      <c r="C14" s="60"/>
      <c r="D14" s="2">
        <v>1</v>
      </c>
      <c r="E14" s="3"/>
      <c r="F14" s="2"/>
      <c r="G14" s="21"/>
      <c r="H14" s="2"/>
      <c r="I14" s="3">
        <v>1</v>
      </c>
      <c r="J14" s="2"/>
      <c r="K14" s="21"/>
      <c r="L14" s="2"/>
      <c r="M14" s="3"/>
      <c r="N14" s="2"/>
      <c r="O14" s="21"/>
      <c r="P14" s="11">
        <f t="shared" si="0"/>
        <v>6</v>
      </c>
    </row>
    <row r="15" spans="1:16">
      <c r="A15" s="37">
        <v>32</v>
      </c>
      <c r="B15" s="2">
        <v>4</v>
      </c>
      <c r="C15" s="60"/>
      <c r="D15" s="2"/>
      <c r="E15" s="3"/>
      <c r="F15" s="2">
        <v>1</v>
      </c>
      <c r="G15" s="21"/>
      <c r="H15" s="2">
        <v>1</v>
      </c>
      <c r="I15" s="3"/>
      <c r="J15" s="2">
        <v>1</v>
      </c>
      <c r="K15" s="21"/>
      <c r="L15" s="2"/>
      <c r="M15" s="3"/>
      <c r="N15" s="2">
        <v>1</v>
      </c>
      <c r="O15" s="21"/>
      <c r="P15" s="11">
        <f t="shared" si="0"/>
        <v>8</v>
      </c>
    </row>
    <row r="16" spans="1:16">
      <c r="A16" s="37">
        <v>34</v>
      </c>
      <c r="B16" s="2">
        <v>2</v>
      </c>
      <c r="C16" s="60"/>
      <c r="D16" s="2">
        <v>2</v>
      </c>
      <c r="E16" s="3"/>
      <c r="F16" s="2"/>
      <c r="G16" s="21"/>
      <c r="H16" s="2">
        <v>1</v>
      </c>
      <c r="I16" s="3"/>
      <c r="J16" s="2"/>
      <c r="K16" s="21"/>
      <c r="L16" s="2"/>
      <c r="M16" s="3"/>
      <c r="N16" s="2"/>
      <c r="O16" s="21"/>
      <c r="P16" s="11">
        <f t="shared" si="0"/>
        <v>5</v>
      </c>
    </row>
    <row r="17" spans="1:16">
      <c r="A17" s="37">
        <v>36</v>
      </c>
      <c r="B17" s="2">
        <v>5</v>
      </c>
      <c r="C17" s="60">
        <v>1</v>
      </c>
      <c r="D17" s="2">
        <v>1</v>
      </c>
      <c r="E17" s="3"/>
      <c r="F17" s="2">
        <v>1</v>
      </c>
      <c r="G17" s="21"/>
      <c r="H17" s="2"/>
      <c r="I17" s="3"/>
      <c r="J17" s="2"/>
      <c r="K17" s="21"/>
      <c r="L17" s="2"/>
      <c r="M17" s="3"/>
      <c r="N17" s="2"/>
      <c r="O17" s="21"/>
      <c r="P17" s="11">
        <f t="shared" si="0"/>
        <v>8</v>
      </c>
    </row>
    <row r="18" spans="1:16">
      <c r="A18" s="37">
        <v>38</v>
      </c>
      <c r="B18" s="2">
        <v>3</v>
      </c>
      <c r="C18" s="60"/>
      <c r="D18" s="2"/>
      <c r="E18" s="3"/>
      <c r="F18" s="2"/>
      <c r="G18" s="21"/>
      <c r="H18" s="2"/>
      <c r="I18" s="3"/>
      <c r="J18" s="2"/>
      <c r="K18" s="21"/>
      <c r="L18" s="2"/>
      <c r="M18" s="3"/>
      <c r="N18" s="2"/>
      <c r="O18" s="21"/>
      <c r="P18" s="11">
        <f t="shared" si="0"/>
        <v>3</v>
      </c>
    </row>
    <row r="19" spans="1:16">
      <c r="A19" s="37">
        <v>40</v>
      </c>
      <c r="B19" s="2">
        <v>3</v>
      </c>
      <c r="C19" s="60"/>
      <c r="D19" s="2">
        <v>2</v>
      </c>
      <c r="E19" s="3"/>
      <c r="F19" s="2"/>
      <c r="G19" s="21"/>
      <c r="H19" s="2"/>
      <c r="I19" s="3"/>
      <c r="J19" s="2"/>
      <c r="K19" s="21"/>
      <c r="L19" s="2"/>
      <c r="M19" s="3"/>
      <c r="N19" s="2"/>
      <c r="O19" s="21"/>
      <c r="P19" s="11">
        <f t="shared" si="0"/>
        <v>5</v>
      </c>
    </row>
    <row r="20" spans="1:16">
      <c r="A20" s="37">
        <v>42</v>
      </c>
      <c r="B20" s="2">
        <v>1</v>
      </c>
      <c r="C20" s="60"/>
      <c r="D20" s="2">
        <v>2</v>
      </c>
      <c r="E20" s="3"/>
      <c r="F20" s="2"/>
      <c r="G20" s="21"/>
      <c r="H20" s="2"/>
      <c r="I20" s="3"/>
      <c r="J20" s="2"/>
      <c r="K20" s="21"/>
      <c r="L20" s="2">
        <v>1</v>
      </c>
      <c r="M20" s="3"/>
      <c r="N20" s="2"/>
      <c r="O20" s="21"/>
      <c r="P20" s="11">
        <f t="shared" si="0"/>
        <v>4</v>
      </c>
    </row>
    <row r="21" spans="1:16">
      <c r="A21" s="37">
        <v>44</v>
      </c>
      <c r="B21" s="2">
        <v>1</v>
      </c>
      <c r="C21" s="60"/>
      <c r="D21" s="2"/>
      <c r="E21" s="3"/>
      <c r="F21" s="2"/>
      <c r="G21" s="21"/>
      <c r="H21" s="2"/>
      <c r="I21" s="3"/>
      <c r="J21" s="2"/>
      <c r="K21" s="21"/>
      <c r="L21" s="2"/>
      <c r="M21" s="3"/>
      <c r="N21" s="2"/>
      <c r="O21" s="21"/>
      <c r="P21" s="11">
        <f t="shared" si="0"/>
        <v>1</v>
      </c>
    </row>
    <row r="22" spans="1:16">
      <c r="A22" s="37">
        <v>46</v>
      </c>
      <c r="B22" s="2">
        <v>2</v>
      </c>
      <c r="C22" s="60"/>
      <c r="D22" s="2"/>
      <c r="E22" s="3"/>
      <c r="F22" s="2"/>
      <c r="G22" s="21"/>
      <c r="H22" s="2">
        <v>2</v>
      </c>
      <c r="I22" s="3"/>
      <c r="J22" s="2"/>
      <c r="K22" s="21"/>
      <c r="L22" s="2"/>
      <c r="M22" s="3"/>
      <c r="N22" s="2"/>
      <c r="O22" s="21"/>
      <c r="P22" s="11">
        <f t="shared" si="0"/>
        <v>4</v>
      </c>
    </row>
    <row r="23" spans="1:16">
      <c r="A23" s="37">
        <v>48</v>
      </c>
      <c r="B23" s="2"/>
      <c r="C23" s="60"/>
      <c r="D23" s="2"/>
      <c r="E23" s="3"/>
      <c r="F23" s="2"/>
      <c r="G23" s="21"/>
      <c r="H23" s="2"/>
      <c r="I23" s="3"/>
      <c r="J23" s="2"/>
      <c r="K23" s="21"/>
      <c r="L23" s="2"/>
      <c r="M23" s="3"/>
      <c r="N23" s="2"/>
      <c r="O23" s="21"/>
      <c r="P23" s="11">
        <f t="shared" si="0"/>
        <v>0</v>
      </c>
    </row>
    <row r="24" spans="1:16">
      <c r="A24" s="37">
        <v>50</v>
      </c>
      <c r="B24" s="2"/>
      <c r="C24" s="60"/>
      <c r="D24" s="2"/>
      <c r="E24" s="3"/>
      <c r="F24" s="2"/>
      <c r="G24" s="21"/>
      <c r="H24" s="2"/>
      <c r="I24" s="3"/>
      <c r="J24" s="2"/>
      <c r="K24" s="21"/>
      <c r="L24" s="2"/>
      <c r="M24" s="3"/>
      <c r="N24" s="2"/>
      <c r="O24" s="21"/>
      <c r="P24" s="11">
        <f t="shared" si="0"/>
        <v>0</v>
      </c>
    </row>
    <row r="25" spans="1:16">
      <c r="A25" s="37">
        <v>52</v>
      </c>
      <c r="B25" s="2">
        <v>1</v>
      </c>
      <c r="C25" s="60"/>
      <c r="D25" s="2">
        <v>1</v>
      </c>
      <c r="E25" s="3"/>
      <c r="F25" s="2"/>
      <c r="G25" s="21"/>
      <c r="H25" s="2"/>
      <c r="I25" s="3"/>
      <c r="J25" s="2"/>
      <c r="K25" s="21"/>
      <c r="L25" s="2"/>
      <c r="M25" s="3"/>
      <c r="N25" s="2"/>
      <c r="O25" s="21"/>
      <c r="P25" s="11">
        <f t="shared" si="0"/>
        <v>2</v>
      </c>
    </row>
    <row r="26" spans="1:16">
      <c r="A26" s="37">
        <v>54</v>
      </c>
      <c r="B26" s="2"/>
      <c r="C26" s="60"/>
      <c r="D26" s="2">
        <v>1</v>
      </c>
      <c r="E26" s="3"/>
      <c r="F26" s="2"/>
      <c r="G26" s="21"/>
      <c r="H26" s="2"/>
      <c r="I26" s="3"/>
      <c r="J26" s="2"/>
      <c r="K26" s="21"/>
      <c r="L26" s="2"/>
      <c r="M26" s="3"/>
      <c r="N26" s="2"/>
      <c r="O26" s="21"/>
      <c r="P26" s="11">
        <f t="shared" si="0"/>
        <v>1</v>
      </c>
    </row>
    <row r="27" spans="1:16">
      <c r="A27" s="37">
        <v>56</v>
      </c>
      <c r="B27" s="2">
        <v>1</v>
      </c>
      <c r="C27" s="60"/>
      <c r="D27" s="2"/>
      <c r="E27" s="3"/>
      <c r="F27" s="2"/>
      <c r="G27" s="21"/>
      <c r="H27" s="2"/>
      <c r="I27" s="3">
        <v>1</v>
      </c>
      <c r="J27" s="2"/>
      <c r="K27" s="21"/>
      <c r="L27" s="2"/>
      <c r="M27" s="3"/>
      <c r="N27" s="2"/>
      <c r="O27" s="21"/>
      <c r="P27" s="11">
        <f t="shared" si="0"/>
        <v>2</v>
      </c>
    </row>
    <row r="28" spans="1:16">
      <c r="A28" s="37">
        <v>58</v>
      </c>
      <c r="B28" s="2"/>
      <c r="C28" s="60"/>
      <c r="D28" s="2">
        <v>1</v>
      </c>
      <c r="E28" s="3"/>
      <c r="F28" s="2"/>
      <c r="G28" s="21"/>
      <c r="H28" s="2"/>
      <c r="I28" s="3"/>
      <c r="J28" s="2"/>
      <c r="K28" s="21"/>
      <c r="L28" s="2"/>
      <c r="M28" s="3"/>
      <c r="N28" s="2"/>
      <c r="O28" s="21"/>
      <c r="P28" s="11">
        <f t="shared" si="0"/>
        <v>1</v>
      </c>
    </row>
    <row r="29" spans="1:16">
      <c r="A29" s="37">
        <v>60</v>
      </c>
      <c r="B29" s="2">
        <v>1</v>
      </c>
      <c r="C29" s="60"/>
      <c r="D29" s="2">
        <v>2</v>
      </c>
      <c r="E29" s="3"/>
      <c r="F29" s="2"/>
      <c r="G29" s="21"/>
      <c r="H29" s="2"/>
      <c r="I29" s="3"/>
      <c r="J29" s="2"/>
      <c r="K29" s="21"/>
      <c r="L29" s="2"/>
      <c r="M29" s="3"/>
      <c r="N29" s="2"/>
      <c r="O29" s="21"/>
      <c r="P29" s="11">
        <f t="shared" si="0"/>
        <v>3</v>
      </c>
    </row>
    <row r="30" spans="1:16">
      <c r="A30" s="21">
        <v>62</v>
      </c>
      <c r="B30" s="2"/>
      <c r="C30" s="21"/>
      <c r="D30" s="2"/>
      <c r="E30" s="3"/>
      <c r="F30" s="2"/>
      <c r="G30" s="21"/>
      <c r="H30" s="2"/>
      <c r="I30" s="3"/>
      <c r="J30" s="2"/>
      <c r="K30" s="21"/>
      <c r="L30" s="2"/>
      <c r="M30" s="3"/>
      <c r="N30" s="2"/>
      <c r="O30" s="21"/>
      <c r="P30" s="11">
        <f t="shared" si="0"/>
        <v>0</v>
      </c>
    </row>
    <row r="31" spans="1:16">
      <c r="A31" s="21">
        <v>66</v>
      </c>
      <c r="B31" s="2"/>
      <c r="C31" s="21"/>
      <c r="D31" s="2">
        <v>1</v>
      </c>
      <c r="E31" s="3"/>
      <c r="F31" s="2"/>
      <c r="G31" s="21"/>
      <c r="H31" s="2"/>
      <c r="I31" s="3"/>
      <c r="J31" s="2"/>
      <c r="K31" s="21"/>
      <c r="L31" s="2"/>
      <c r="M31" s="3"/>
      <c r="N31" s="2"/>
      <c r="O31" s="21"/>
      <c r="P31" s="11">
        <f t="shared" si="0"/>
        <v>1</v>
      </c>
    </row>
    <row r="32" spans="1:16">
      <c r="A32" s="21">
        <v>76</v>
      </c>
      <c r="B32" s="2"/>
      <c r="C32" s="21"/>
      <c r="D32" s="2">
        <v>1</v>
      </c>
      <c r="E32" s="3"/>
      <c r="F32" s="2"/>
      <c r="G32" s="21"/>
      <c r="H32" s="2"/>
      <c r="I32" s="3"/>
      <c r="J32" s="2"/>
      <c r="K32" s="21"/>
      <c r="L32" s="2"/>
      <c r="M32" s="3"/>
      <c r="N32" s="2"/>
      <c r="O32" s="21"/>
      <c r="P32" s="11">
        <f t="shared" si="0"/>
        <v>1</v>
      </c>
    </row>
    <row r="33" spans="1:17">
      <c r="A33" s="21">
        <v>78</v>
      </c>
      <c r="B33" s="2"/>
      <c r="C33" s="21"/>
      <c r="D33" s="2">
        <v>1</v>
      </c>
      <c r="E33" s="3"/>
      <c r="F33" s="2"/>
      <c r="G33" s="21"/>
      <c r="H33" s="2"/>
      <c r="I33" s="3"/>
      <c r="J33" s="2"/>
      <c r="K33" s="21"/>
      <c r="L33" s="2"/>
      <c r="M33" s="3"/>
      <c r="N33" s="2"/>
      <c r="O33" s="21"/>
      <c r="P33" s="11">
        <f t="shared" si="0"/>
        <v>1</v>
      </c>
    </row>
    <row r="34" spans="1:17">
      <c r="A34" s="67">
        <v>96</v>
      </c>
      <c r="B34" s="2"/>
      <c r="C34" s="60"/>
      <c r="D34" s="2"/>
      <c r="E34" s="3"/>
      <c r="F34" s="2"/>
      <c r="G34" s="21"/>
      <c r="H34" s="2"/>
      <c r="I34" s="3"/>
      <c r="J34" s="2"/>
      <c r="K34" s="21"/>
      <c r="L34" s="2">
        <v>1</v>
      </c>
      <c r="M34" s="3"/>
      <c r="N34" s="2"/>
      <c r="O34" s="21"/>
      <c r="P34" s="11">
        <f t="shared" si="0"/>
        <v>1</v>
      </c>
    </row>
    <row r="35" spans="1:17" ht="15.75" thickBot="1">
      <c r="A35" s="68">
        <v>116</v>
      </c>
      <c r="B35" s="16"/>
      <c r="C35" s="40"/>
      <c r="D35" s="16"/>
      <c r="E35" s="46"/>
      <c r="F35" s="16"/>
      <c r="G35" s="40"/>
      <c r="H35" s="26"/>
      <c r="I35" s="75"/>
      <c r="J35" s="16"/>
      <c r="K35" s="40"/>
      <c r="L35" s="16">
        <v>1</v>
      </c>
      <c r="M35" s="46"/>
      <c r="N35" s="26"/>
      <c r="O35" s="49"/>
      <c r="P35" s="10">
        <f t="shared" si="0"/>
        <v>1</v>
      </c>
    </row>
    <row r="36" spans="1:17" ht="15.75" thickBot="1">
      <c r="A36" s="15" t="s">
        <v>12</v>
      </c>
      <c r="B36" s="90">
        <f>SUM(B4:C35)</f>
        <v>56</v>
      </c>
      <c r="C36" s="91"/>
      <c r="D36" s="90">
        <f>SUM(D4:E35)</f>
        <v>25</v>
      </c>
      <c r="E36" s="91"/>
      <c r="F36" s="90">
        <f>SUM(F4:G35)</f>
        <v>8</v>
      </c>
      <c r="G36" s="91"/>
      <c r="H36" s="90">
        <f>SUM(H4:I35)</f>
        <v>25</v>
      </c>
      <c r="I36" s="91"/>
      <c r="J36" s="90">
        <f>SUM(J4:K35)</f>
        <v>6</v>
      </c>
      <c r="K36" s="91"/>
      <c r="L36" s="90">
        <f>SUM(L4:M35)</f>
        <v>6</v>
      </c>
      <c r="M36" s="91"/>
      <c r="N36" s="90">
        <f>SUM(N4:O35)</f>
        <v>9</v>
      </c>
      <c r="O36" s="91"/>
      <c r="P36" s="13"/>
    </row>
    <row r="37" spans="1:17" ht="15.75" thickBot="1">
      <c r="A37" s="13" t="s">
        <v>6</v>
      </c>
      <c r="B37" s="92">
        <f>SUM(B36:O36)</f>
        <v>135</v>
      </c>
      <c r="C37" s="93"/>
      <c r="D37" s="93"/>
      <c r="E37" s="93"/>
      <c r="F37" s="93"/>
      <c r="G37" s="93"/>
      <c r="H37" s="93"/>
      <c r="I37" s="93"/>
      <c r="J37" s="93"/>
      <c r="K37" s="93"/>
      <c r="L37" s="93"/>
      <c r="M37" s="93"/>
      <c r="N37" s="93"/>
      <c r="O37" s="93"/>
      <c r="P37" s="96"/>
      <c r="Q37" s="51"/>
    </row>
    <row r="38" spans="1:17">
      <c r="A38" s="65"/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34"/>
      <c r="N38" s="34"/>
      <c r="O38" s="34"/>
      <c r="P38" s="34"/>
    </row>
    <row r="39" spans="1:17" s="51" customFormat="1"/>
    <row r="40" spans="1:17" s="51" customFormat="1"/>
    <row r="41" spans="1:17" s="51" customFormat="1"/>
    <row r="42" spans="1:17" s="51" customFormat="1"/>
    <row r="43" spans="1:17" s="51" customFormat="1"/>
    <row r="44" spans="1:17" s="51" customFormat="1"/>
  </sheetData>
  <mergeCells count="16">
    <mergeCell ref="B37:P37"/>
    <mergeCell ref="B1:P1"/>
    <mergeCell ref="B2:C2"/>
    <mergeCell ref="D2:E2"/>
    <mergeCell ref="F2:G2"/>
    <mergeCell ref="H2:I2"/>
    <mergeCell ref="J2:K2"/>
    <mergeCell ref="L2:M2"/>
    <mergeCell ref="N2:O2"/>
    <mergeCell ref="L36:M36"/>
    <mergeCell ref="N36:O36"/>
    <mergeCell ref="B36:C36"/>
    <mergeCell ref="D36:E36"/>
    <mergeCell ref="F36:G36"/>
    <mergeCell ref="H36:I36"/>
    <mergeCell ref="J36:K36"/>
  </mergeCells>
  <pageMargins left="0.7" right="0.7" top="0.78740157499999996" bottom="0.78740157499999996" header="0.3" footer="0.3"/>
  <pageSetup paperSize="8" orientation="landscape" horizontalDpi="30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N42"/>
  <sheetViews>
    <sheetView workbookViewId="0">
      <selection activeCell="A41" sqref="A41:K41"/>
    </sheetView>
  </sheetViews>
  <sheetFormatPr defaultRowHeight="15"/>
  <cols>
    <col min="1" max="1" width="20.140625" customWidth="1"/>
    <col min="14" max="14" width="13.28515625" customWidth="1"/>
  </cols>
  <sheetData>
    <row r="1" spans="1:14" ht="15.75" thickBot="1">
      <c r="A1" s="14"/>
      <c r="B1" s="94" t="s">
        <v>36</v>
      </c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6"/>
    </row>
    <row r="2" spans="1:14" ht="15.75" thickBot="1">
      <c r="A2" s="18" t="s">
        <v>0</v>
      </c>
      <c r="B2" s="90" t="s">
        <v>1</v>
      </c>
      <c r="C2" s="91"/>
      <c r="D2" s="90" t="s">
        <v>24</v>
      </c>
      <c r="E2" s="91"/>
      <c r="F2" s="91" t="s">
        <v>23</v>
      </c>
      <c r="G2" s="91"/>
      <c r="H2" s="97" t="s">
        <v>4</v>
      </c>
      <c r="I2" s="91"/>
      <c r="J2" s="90" t="s">
        <v>9</v>
      </c>
      <c r="K2" s="91"/>
      <c r="L2" s="90" t="s">
        <v>10</v>
      </c>
      <c r="M2" s="91"/>
      <c r="N2" s="17" t="s">
        <v>31</v>
      </c>
    </row>
    <row r="3" spans="1:14" ht="15.75" thickBot="1">
      <c r="A3" s="33"/>
      <c r="B3" s="53" t="s">
        <v>13</v>
      </c>
      <c r="C3" s="55" t="s">
        <v>14</v>
      </c>
      <c r="D3" s="53" t="s">
        <v>13</v>
      </c>
      <c r="E3" s="55" t="s">
        <v>14</v>
      </c>
      <c r="F3" s="53" t="s">
        <v>13</v>
      </c>
      <c r="G3" s="55" t="s">
        <v>14</v>
      </c>
      <c r="H3" s="57" t="s">
        <v>13</v>
      </c>
      <c r="I3" s="20" t="s">
        <v>14</v>
      </c>
      <c r="J3" s="53" t="s">
        <v>13</v>
      </c>
      <c r="K3" s="55" t="s">
        <v>14</v>
      </c>
      <c r="L3" s="53" t="s">
        <v>13</v>
      </c>
      <c r="M3" s="79" t="s">
        <v>14</v>
      </c>
      <c r="N3" s="17"/>
    </row>
    <row r="4" spans="1:14">
      <c r="A4" s="23">
        <v>10</v>
      </c>
      <c r="B4" s="42">
        <v>2</v>
      </c>
      <c r="C4" s="42">
        <v>2</v>
      </c>
      <c r="D4" s="7">
        <v>21</v>
      </c>
      <c r="E4" s="8"/>
      <c r="F4" s="7">
        <v>17</v>
      </c>
      <c r="G4" s="8"/>
      <c r="H4" s="42"/>
      <c r="I4" s="8"/>
      <c r="J4" s="7"/>
      <c r="K4" s="31"/>
      <c r="L4" s="36"/>
      <c r="M4" s="31"/>
      <c r="N4" s="23">
        <f>SUM(B4:M4)</f>
        <v>42</v>
      </c>
    </row>
    <row r="5" spans="1:14">
      <c r="A5" s="11">
        <v>12</v>
      </c>
      <c r="B5" s="43">
        <v>2</v>
      </c>
      <c r="C5" s="43">
        <v>1</v>
      </c>
      <c r="D5" s="2">
        <v>11</v>
      </c>
      <c r="E5" s="1"/>
      <c r="F5" s="2">
        <v>10</v>
      </c>
      <c r="G5" s="1"/>
      <c r="H5" s="43"/>
      <c r="I5" s="1"/>
      <c r="J5" s="2"/>
      <c r="K5" s="21"/>
      <c r="L5" s="37"/>
      <c r="M5" s="21"/>
      <c r="N5" s="11">
        <f t="shared" ref="N5:N35" si="0">SUM(B5:M5)</f>
        <v>24</v>
      </c>
    </row>
    <row r="6" spans="1:14">
      <c r="A6" s="11">
        <v>14</v>
      </c>
      <c r="B6" s="43">
        <v>5</v>
      </c>
      <c r="C6" s="43">
        <v>2</v>
      </c>
      <c r="D6" s="2">
        <v>3</v>
      </c>
      <c r="E6" s="1"/>
      <c r="F6" s="2">
        <v>21</v>
      </c>
      <c r="G6" s="1">
        <v>7</v>
      </c>
      <c r="H6" s="43"/>
      <c r="I6" s="1"/>
      <c r="J6" s="2">
        <v>1</v>
      </c>
      <c r="K6" s="21"/>
      <c r="L6" s="37"/>
      <c r="M6" s="21"/>
      <c r="N6" s="11">
        <f t="shared" si="0"/>
        <v>39</v>
      </c>
    </row>
    <row r="7" spans="1:14">
      <c r="A7" s="11">
        <v>16</v>
      </c>
      <c r="B7" s="43">
        <v>4</v>
      </c>
      <c r="C7" s="43">
        <v>1</v>
      </c>
      <c r="D7" s="2">
        <v>1</v>
      </c>
      <c r="E7" s="1"/>
      <c r="F7" s="2">
        <v>18</v>
      </c>
      <c r="G7" s="1"/>
      <c r="H7" s="43"/>
      <c r="I7" s="1"/>
      <c r="J7" s="2"/>
      <c r="K7" s="21"/>
      <c r="L7" s="37">
        <v>1</v>
      </c>
      <c r="M7" s="21"/>
      <c r="N7" s="11">
        <f t="shared" si="0"/>
        <v>25</v>
      </c>
    </row>
    <row r="8" spans="1:14">
      <c r="A8" s="11">
        <v>18</v>
      </c>
      <c r="B8" s="43">
        <v>3</v>
      </c>
      <c r="C8" s="43">
        <v>2</v>
      </c>
      <c r="D8" s="2">
        <v>1</v>
      </c>
      <c r="E8" s="1"/>
      <c r="F8" s="2">
        <v>12</v>
      </c>
      <c r="G8" s="1">
        <v>1</v>
      </c>
      <c r="H8" s="43"/>
      <c r="I8" s="1"/>
      <c r="J8" s="2">
        <v>1</v>
      </c>
      <c r="K8" s="21"/>
      <c r="L8" s="37"/>
      <c r="M8" s="21"/>
      <c r="N8" s="11">
        <f t="shared" si="0"/>
        <v>20</v>
      </c>
    </row>
    <row r="9" spans="1:14">
      <c r="A9" s="11">
        <v>20</v>
      </c>
      <c r="B9" s="43">
        <v>1</v>
      </c>
      <c r="C9" s="43"/>
      <c r="D9" s="2">
        <v>2</v>
      </c>
      <c r="E9" s="1"/>
      <c r="F9" s="2">
        <v>20</v>
      </c>
      <c r="G9" s="1">
        <v>1</v>
      </c>
      <c r="H9" s="43">
        <v>1</v>
      </c>
      <c r="I9" s="1"/>
      <c r="J9" s="2"/>
      <c r="K9" s="21"/>
      <c r="L9" s="37"/>
      <c r="M9" s="21"/>
      <c r="N9" s="11">
        <f t="shared" si="0"/>
        <v>25</v>
      </c>
    </row>
    <row r="10" spans="1:14">
      <c r="A10" s="11">
        <v>22</v>
      </c>
      <c r="B10" s="43"/>
      <c r="C10" s="43"/>
      <c r="D10" s="2">
        <v>1</v>
      </c>
      <c r="E10" s="1"/>
      <c r="F10" s="2">
        <v>10</v>
      </c>
      <c r="G10" s="1"/>
      <c r="H10" s="43"/>
      <c r="I10" s="1"/>
      <c r="J10" s="2"/>
      <c r="K10" s="21"/>
      <c r="L10" s="37"/>
      <c r="M10" s="21"/>
      <c r="N10" s="11">
        <f t="shared" si="0"/>
        <v>11</v>
      </c>
    </row>
    <row r="11" spans="1:14">
      <c r="A11" s="11">
        <v>24</v>
      </c>
      <c r="B11" s="43"/>
      <c r="C11" s="43"/>
      <c r="D11" s="2"/>
      <c r="E11" s="1"/>
      <c r="F11" s="2">
        <v>5</v>
      </c>
      <c r="G11" s="1"/>
      <c r="H11" s="43"/>
      <c r="I11" s="1"/>
      <c r="J11" s="2"/>
      <c r="K11" s="21"/>
      <c r="L11" s="37"/>
      <c r="M11" s="21"/>
      <c r="N11" s="11">
        <f t="shared" si="0"/>
        <v>5</v>
      </c>
    </row>
    <row r="12" spans="1:14">
      <c r="A12" s="11">
        <v>26</v>
      </c>
      <c r="B12" s="43"/>
      <c r="C12" s="43"/>
      <c r="D12" s="2"/>
      <c r="E12" s="1"/>
      <c r="F12" s="2">
        <v>15</v>
      </c>
      <c r="G12" s="1"/>
      <c r="H12" s="43"/>
      <c r="I12" s="1"/>
      <c r="J12" s="2"/>
      <c r="K12" s="21"/>
      <c r="L12" s="37"/>
      <c r="M12" s="21"/>
      <c r="N12" s="11">
        <f t="shared" si="0"/>
        <v>15</v>
      </c>
    </row>
    <row r="13" spans="1:14">
      <c r="A13" s="11">
        <v>28</v>
      </c>
      <c r="B13" s="43"/>
      <c r="C13" s="43"/>
      <c r="D13" s="2"/>
      <c r="E13" s="1"/>
      <c r="F13" s="2">
        <v>7</v>
      </c>
      <c r="G13" s="1"/>
      <c r="H13" s="43"/>
      <c r="I13" s="1"/>
      <c r="J13" s="2"/>
      <c r="K13" s="21"/>
      <c r="L13" s="37"/>
      <c r="M13" s="21"/>
      <c r="N13" s="11">
        <f t="shared" si="0"/>
        <v>7</v>
      </c>
    </row>
    <row r="14" spans="1:14">
      <c r="A14" s="11">
        <v>30</v>
      </c>
      <c r="B14" s="43">
        <v>2</v>
      </c>
      <c r="C14" s="43"/>
      <c r="D14" s="2"/>
      <c r="E14" s="1"/>
      <c r="F14" s="2">
        <v>5</v>
      </c>
      <c r="G14" s="1"/>
      <c r="H14" s="43"/>
      <c r="I14" s="1"/>
      <c r="J14" s="2"/>
      <c r="K14" s="21"/>
      <c r="L14" s="37"/>
      <c r="M14" s="21"/>
      <c r="N14" s="11">
        <f t="shared" si="0"/>
        <v>7</v>
      </c>
    </row>
    <row r="15" spans="1:14">
      <c r="A15" s="11">
        <v>32</v>
      </c>
      <c r="B15" s="43"/>
      <c r="C15" s="43"/>
      <c r="D15" s="2"/>
      <c r="E15" s="1"/>
      <c r="F15" s="2">
        <v>1</v>
      </c>
      <c r="G15" s="1">
        <v>1</v>
      </c>
      <c r="H15" s="43"/>
      <c r="I15" s="1"/>
      <c r="J15" s="2"/>
      <c r="K15" s="21"/>
      <c r="L15" s="37"/>
      <c r="M15" s="21"/>
      <c r="N15" s="11">
        <f t="shared" si="0"/>
        <v>2</v>
      </c>
    </row>
    <row r="16" spans="1:14">
      <c r="A16" s="11">
        <v>34</v>
      </c>
      <c r="B16" s="43"/>
      <c r="C16" s="43"/>
      <c r="D16" s="2"/>
      <c r="E16" s="1"/>
      <c r="F16" s="2">
        <v>3</v>
      </c>
      <c r="G16" s="1">
        <v>1</v>
      </c>
      <c r="H16" s="43"/>
      <c r="I16" s="1"/>
      <c r="J16" s="2"/>
      <c r="K16" s="21"/>
      <c r="L16" s="37"/>
      <c r="M16" s="21"/>
      <c r="N16" s="11">
        <f t="shared" si="0"/>
        <v>4</v>
      </c>
    </row>
    <row r="17" spans="1:14">
      <c r="A17" s="11">
        <v>36</v>
      </c>
      <c r="B17" s="43"/>
      <c r="C17" s="43"/>
      <c r="D17" s="2"/>
      <c r="E17" s="1"/>
      <c r="F17" s="2">
        <v>3</v>
      </c>
      <c r="G17" s="1"/>
      <c r="H17" s="43"/>
      <c r="I17" s="1"/>
      <c r="J17" s="2"/>
      <c r="K17" s="21"/>
      <c r="L17" s="37"/>
      <c r="M17" s="21"/>
      <c r="N17" s="11">
        <f t="shared" si="0"/>
        <v>3</v>
      </c>
    </row>
    <row r="18" spans="1:14">
      <c r="A18" s="11">
        <v>38</v>
      </c>
      <c r="B18" s="43"/>
      <c r="C18" s="43"/>
      <c r="D18" s="2"/>
      <c r="E18" s="1"/>
      <c r="F18" s="2"/>
      <c r="G18" s="1"/>
      <c r="H18" s="43"/>
      <c r="I18" s="1"/>
      <c r="J18" s="2"/>
      <c r="K18" s="21"/>
      <c r="L18" s="37"/>
      <c r="M18" s="21"/>
      <c r="N18" s="11">
        <f t="shared" si="0"/>
        <v>0</v>
      </c>
    </row>
    <row r="19" spans="1:14">
      <c r="A19" s="11">
        <v>40</v>
      </c>
      <c r="B19" s="43"/>
      <c r="C19" s="43"/>
      <c r="D19" s="2"/>
      <c r="E19" s="1"/>
      <c r="F19" s="2"/>
      <c r="G19" s="1"/>
      <c r="H19" s="43"/>
      <c r="I19" s="1"/>
      <c r="J19" s="2"/>
      <c r="K19" s="21"/>
      <c r="L19" s="37"/>
      <c r="M19" s="21"/>
      <c r="N19" s="11">
        <f t="shared" si="0"/>
        <v>0</v>
      </c>
    </row>
    <row r="20" spans="1:14">
      <c r="A20" s="11">
        <v>42</v>
      </c>
      <c r="B20" s="43"/>
      <c r="C20" s="43"/>
      <c r="D20" s="2"/>
      <c r="E20" s="1"/>
      <c r="F20" s="2">
        <v>1</v>
      </c>
      <c r="G20" s="1"/>
      <c r="H20" s="43"/>
      <c r="I20" s="1"/>
      <c r="J20" s="2"/>
      <c r="K20" s="21"/>
      <c r="L20" s="37"/>
      <c r="M20" s="21"/>
      <c r="N20" s="11">
        <f t="shared" si="0"/>
        <v>1</v>
      </c>
    </row>
    <row r="21" spans="1:14">
      <c r="A21" s="11">
        <v>44</v>
      </c>
      <c r="B21" s="43"/>
      <c r="C21" s="43"/>
      <c r="D21" s="2"/>
      <c r="E21" s="1"/>
      <c r="F21" s="2"/>
      <c r="G21" s="1"/>
      <c r="H21" s="43"/>
      <c r="I21" s="1"/>
      <c r="J21" s="2"/>
      <c r="K21" s="21"/>
      <c r="L21" s="37"/>
      <c r="M21" s="21"/>
      <c r="N21" s="11">
        <f t="shared" si="0"/>
        <v>0</v>
      </c>
    </row>
    <row r="22" spans="1:14">
      <c r="A22" s="11">
        <v>46</v>
      </c>
      <c r="B22" s="43"/>
      <c r="C22" s="43"/>
      <c r="D22" s="2">
        <v>1</v>
      </c>
      <c r="E22" s="1"/>
      <c r="F22" s="2"/>
      <c r="G22" s="1"/>
      <c r="H22" s="43"/>
      <c r="I22" s="1"/>
      <c r="J22" s="2"/>
      <c r="K22" s="21"/>
      <c r="L22" s="37"/>
      <c r="M22" s="21"/>
      <c r="N22" s="11">
        <f t="shared" si="0"/>
        <v>1</v>
      </c>
    </row>
    <row r="23" spans="1:14">
      <c r="A23" s="11">
        <v>48</v>
      </c>
      <c r="B23" s="43"/>
      <c r="C23" s="43"/>
      <c r="D23" s="2"/>
      <c r="E23" s="1"/>
      <c r="F23" s="2"/>
      <c r="G23" s="1"/>
      <c r="H23" s="43"/>
      <c r="I23" s="1"/>
      <c r="J23" s="2"/>
      <c r="K23" s="21"/>
      <c r="L23" s="37"/>
      <c r="M23" s="21"/>
      <c r="N23" s="11">
        <f t="shared" si="0"/>
        <v>0</v>
      </c>
    </row>
    <row r="24" spans="1:14">
      <c r="A24" s="11">
        <v>50</v>
      </c>
      <c r="B24" s="43">
        <v>1</v>
      </c>
      <c r="C24" s="43"/>
      <c r="D24" s="2"/>
      <c r="E24" s="1"/>
      <c r="F24" s="2"/>
      <c r="G24" s="1">
        <v>1</v>
      </c>
      <c r="H24" s="43"/>
      <c r="I24" s="1"/>
      <c r="J24" s="2"/>
      <c r="K24" s="21"/>
      <c r="L24" s="37"/>
      <c r="M24" s="21"/>
      <c r="N24" s="11">
        <f t="shared" si="0"/>
        <v>2</v>
      </c>
    </row>
    <row r="25" spans="1:14">
      <c r="A25" s="11">
        <v>52</v>
      </c>
      <c r="B25" s="43"/>
      <c r="C25" s="43"/>
      <c r="D25" s="2"/>
      <c r="E25" s="1"/>
      <c r="F25" s="2"/>
      <c r="G25" s="1"/>
      <c r="H25" s="43"/>
      <c r="I25" s="1"/>
      <c r="J25" s="2"/>
      <c r="K25" s="21"/>
      <c r="L25" s="37"/>
      <c r="M25" s="21"/>
      <c r="N25" s="11">
        <f t="shared" si="0"/>
        <v>0</v>
      </c>
    </row>
    <row r="26" spans="1:14">
      <c r="A26" s="11">
        <v>54</v>
      </c>
      <c r="B26" s="43"/>
      <c r="C26" s="43"/>
      <c r="D26" s="64">
        <v>1</v>
      </c>
      <c r="E26" s="1"/>
      <c r="F26" s="2"/>
      <c r="G26" s="1"/>
      <c r="H26" s="43"/>
      <c r="I26" s="1"/>
      <c r="J26" s="2"/>
      <c r="K26" s="21"/>
      <c r="L26" s="37"/>
      <c r="M26" s="21"/>
      <c r="N26" s="11">
        <f t="shared" si="0"/>
        <v>1</v>
      </c>
    </row>
    <row r="27" spans="1:14">
      <c r="A27" s="11">
        <v>56</v>
      </c>
      <c r="B27" s="43"/>
      <c r="C27" s="43"/>
      <c r="D27" s="64"/>
      <c r="E27" s="1"/>
      <c r="F27" s="2"/>
      <c r="G27" s="1"/>
      <c r="H27" s="43"/>
      <c r="I27" s="1"/>
      <c r="J27" s="2"/>
      <c r="K27" s="21"/>
      <c r="L27" s="37"/>
      <c r="M27" s="21"/>
      <c r="N27" s="11">
        <f t="shared" si="0"/>
        <v>0</v>
      </c>
    </row>
    <row r="28" spans="1:14">
      <c r="A28" s="11">
        <v>58</v>
      </c>
      <c r="B28" s="43"/>
      <c r="C28" s="43"/>
      <c r="D28" s="64"/>
      <c r="E28" s="1"/>
      <c r="F28" s="2"/>
      <c r="G28" s="1"/>
      <c r="H28" s="43"/>
      <c r="I28" s="1"/>
      <c r="J28" s="2"/>
      <c r="K28" s="21"/>
      <c r="L28" s="37"/>
      <c r="M28" s="21"/>
      <c r="N28" s="11">
        <f t="shared" si="0"/>
        <v>0</v>
      </c>
    </row>
    <row r="29" spans="1:14">
      <c r="A29" s="11">
        <v>60</v>
      </c>
      <c r="B29" s="43"/>
      <c r="C29" s="43"/>
      <c r="D29" s="64"/>
      <c r="E29" s="1"/>
      <c r="F29" s="2"/>
      <c r="G29" s="1"/>
      <c r="H29" s="43"/>
      <c r="I29" s="1"/>
      <c r="J29" s="2"/>
      <c r="K29" s="21"/>
      <c r="L29" s="37"/>
      <c r="M29" s="21"/>
      <c r="N29" s="11">
        <f t="shared" si="0"/>
        <v>0</v>
      </c>
    </row>
    <row r="30" spans="1:14">
      <c r="A30" s="12">
        <v>62</v>
      </c>
      <c r="B30" s="44"/>
      <c r="C30" s="44"/>
      <c r="D30" s="64">
        <v>1</v>
      </c>
      <c r="E30" s="5"/>
      <c r="F30" s="4"/>
      <c r="G30" s="5"/>
      <c r="H30" s="44"/>
      <c r="I30" s="5"/>
      <c r="J30" s="4"/>
      <c r="K30" s="22"/>
      <c r="L30" s="38"/>
      <c r="M30" s="22"/>
      <c r="N30" s="11">
        <f t="shared" si="0"/>
        <v>1</v>
      </c>
    </row>
    <row r="31" spans="1:14">
      <c r="A31" s="12">
        <v>64</v>
      </c>
      <c r="B31" s="43"/>
      <c r="C31" s="1"/>
      <c r="D31" s="64">
        <v>2</v>
      </c>
      <c r="E31" s="1"/>
      <c r="F31" s="2"/>
      <c r="G31" s="1"/>
      <c r="H31" s="43"/>
      <c r="I31" s="1"/>
      <c r="J31" s="2"/>
      <c r="K31" s="1"/>
      <c r="L31" s="2"/>
      <c r="M31" s="21"/>
      <c r="N31" s="11">
        <f t="shared" si="0"/>
        <v>2</v>
      </c>
    </row>
    <row r="32" spans="1:14">
      <c r="A32" s="12">
        <v>66</v>
      </c>
      <c r="B32" s="43"/>
      <c r="C32" s="1"/>
      <c r="D32" s="2"/>
      <c r="E32" s="1"/>
      <c r="F32" s="2"/>
      <c r="G32" s="1"/>
      <c r="H32" s="43"/>
      <c r="I32" s="1"/>
      <c r="J32" s="2"/>
      <c r="K32" s="1"/>
      <c r="L32" s="2"/>
      <c r="M32" s="21"/>
      <c r="N32" s="11">
        <f t="shared" si="0"/>
        <v>0</v>
      </c>
    </row>
    <row r="33" spans="1:14">
      <c r="A33" s="12">
        <v>72</v>
      </c>
      <c r="B33" s="43"/>
      <c r="C33" s="1"/>
      <c r="D33" s="2"/>
      <c r="E33" s="1"/>
      <c r="F33" s="2"/>
      <c r="G33" s="1"/>
      <c r="H33" s="43"/>
      <c r="I33" s="1"/>
      <c r="J33" s="2"/>
      <c r="K33" s="1"/>
      <c r="L33" s="2"/>
      <c r="M33" s="21"/>
      <c r="N33" s="11">
        <f t="shared" si="0"/>
        <v>0</v>
      </c>
    </row>
    <row r="34" spans="1:14">
      <c r="A34" s="12">
        <v>74</v>
      </c>
      <c r="B34" s="43"/>
      <c r="C34" s="1"/>
      <c r="D34" s="2">
        <v>1</v>
      </c>
      <c r="E34" s="1"/>
      <c r="F34" s="2"/>
      <c r="G34" s="1"/>
      <c r="H34" s="43"/>
      <c r="I34" s="1"/>
      <c r="J34" s="2"/>
      <c r="K34" s="1"/>
      <c r="L34" s="2"/>
      <c r="M34" s="21"/>
      <c r="N34" s="11">
        <f t="shared" si="0"/>
        <v>1</v>
      </c>
    </row>
    <row r="35" spans="1:14" ht="15.75" thickBot="1">
      <c r="A35" s="10">
        <v>82</v>
      </c>
      <c r="B35" s="41"/>
      <c r="C35" s="41"/>
      <c r="D35" s="16">
        <v>1</v>
      </c>
      <c r="E35" s="41"/>
      <c r="F35" s="16"/>
      <c r="G35" s="41"/>
      <c r="H35" s="41"/>
      <c r="I35" s="41"/>
      <c r="J35" s="16"/>
      <c r="K35" s="27"/>
      <c r="L35" s="56"/>
      <c r="M35" s="49"/>
      <c r="N35" s="10">
        <f t="shared" si="0"/>
        <v>1</v>
      </c>
    </row>
    <row r="36" spans="1:14" ht="15.75" thickBot="1">
      <c r="A36" s="15" t="s">
        <v>12</v>
      </c>
      <c r="B36" s="90">
        <f>SUM(B4:C35)</f>
        <v>28</v>
      </c>
      <c r="C36" s="91"/>
      <c r="D36" s="90">
        <f t="shared" ref="D36" si="1">SUM(D4:E35)</f>
        <v>47</v>
      </c>
      <c r="E36" s="91"/>
      <c r="F36" s="90">
        <f>SUM(F4:G35)</f>
        <v>160</v>
      </c>
      <c r="G36" s="91"/>
      <c r="H36" s="90">
        <f t="shared" ref="H36" si="2">SUM(H4:I35)</f>
        <v>1</v>
      </c>
      <c r="I36" s="91"/>
      <c r="J36" s="90">
        <f t="shared" ref="J36" si="3">SUM(J4:K35)</f>
        <v>2</v>
      </c>
      <c r="K36" s="91"/>
      <c r="L36" s="90">
        <f t="shared" ref="L36" si="4">SUM(L4:M35)</f>
        <v>1</v>
      </c>
      <c r="M36" s="91"/>
      <c r="N36" s="13"/>
    </row>
    <row r="37" spans="1:14" ht="15.75" thickBot="1">
      <c r="A37" s="13" t="s">
        <v>6</v>
      </c>
      <c r="B37" s="92">
        <f>SUM(B36:M36)</f>
        <v>239</v>
      </c>
      <c r="C37" s="93"/>
      <c r="D37" s="93"/>
      <c r="E37" s="93"/>
      <c r="F37" s="93"/>
      <c r="G37" s="93"/>
      <c r="H37" s="93"/>
      <c r="I37" s="93"/>
      <c r="J37" s="93"/>
      <c r="K37" s="93"/>
      <c r="L37" s="93"/>
      <c r="M37" s="93"/>
      <c r="N37" s="15"/>
    </row>
    <row r="38" spans="1:14">
      <c r="A38" s="65"/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34"/>
      <c r="N38" s="34"/>
    </row>
    <row r="39" spans="1:14">
      <c r="A39" s="51"/>
      <c r="B39" s="54"/>
      <c r="C39" s="81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</row>
    <row r="40" spans="1:14">
      <c r="A40" s="39"/>
      <c r="B40" s="54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</row>
    <row r="41" spans="1:14" ht="15.75" thickBot="1">
      <c r="A41" s="100" t="s">
        <v>39</v>
      </c>
      <c r="B41" s="103"/>
      <c r="C41" s="103"/>
      <c r="D41" s="103"/>
      <c r="E41" s="103"/>
      <c r="F41" s="103"/>
      <c r="G41" s="103"/>
      <c r="H41" s="103"/>
      <c r="I41" s="103"/>
      <c r="J41" s="103"/>
      <c r="K41" s="104"/>
    </row>
    <row r="42" spans="1:14" ht="15.75" thickBot="1">
      <c r="A42" s="15" t="s">
        <v>24</v>
      </c>
      <c r="B42" s="92" t="s">
        <v>29</v>
      </c>
      <c r="C42" s="91"/>
      <c r="D42" s="91"/>
      <c r="E42" s="91"/>
      <c r="F42" s="91"/>
      <c r="G42" s="91"/>
      <c r="H42" s="91"/>
      <c r="I42" s="91"/>
      <c r="J42" s="91"/>
      <c r="K42" s="91"/>
      <c r="L42" s="91"/>
      <c r="M42" s="91"/>
      <c r="N42" s="96"/>
    </row>
  </sheetData>
  <mergeCells count="16">
    <mergeCell ref="A41:K41"/>
    <mergeCell ref="B42:N42"/>
    <mergeCell ref="B36:C36"/>
    <mergeCell ref="D36:E36"/>
    <mergeCell ref="F36:G36"/>
    <mergeCell ref="H36:I36"/>
    <mergeCell ref="J36:K36"/>
    <mergeCell ref="L36:M36"/>
    <mergeCell ref="B37:M37"/>
    <mergeCell ref="B1:N1"/>
    <mergeCell ref="B2:C2"/>
    <mergeCell ref="D2:E2"/>
    <mergeCell ref="F2:G2"/>
    <mergeCell ref="H2:I2"/>
    <mergeCell ref="J2:K2"/>
    <mergeCell ref="L2:M2"/>
  </mergeCells>
  <pageMargins left="0.7" right="0.7" top="0.78740157499999996" bottom="0.78740157499999996" header="0.3" footer="0.3"/>
  <pageSetup paperSize="8" orientation="landscape" horizontalDpi="30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C27"/>
  <sheetViews>
    <sheetView workbookViewId="0">
      <selection activeCell="D24" sqref="D24"/>
    </sheetView>
  </sheetViews>
  <sheetFormatPr defaultRowHeight="15"/>
  <cols>
    <col min="1" max="1" width="22.42578125" customWidth="1"/>
    <col min="2" max="2" width="19.140625" customWidth="1"/>
    <col min="3" max="3" width="18.42578125" customWidth="1"/>
  </cols>
  <sheetData>
    <row r="1" spans="1:3" ht="15.75" thickBot="1">
      <c r="A1" s="14"/>
      <c r="B1" s="94" t="s">
        <v>35</v>
      </c>
      <c r="C1" s="114"/>
    </row>
    <row r="2" spans="1:3" ht="15.75" thickBot="1">
      <c r="A2" s="18" t="s">
        <v>0</v>
      </c>
      <c r="B2" s="90" t="s">
        <v>1</v>
      </c>
      <c r="C2" s="96"/>
    </row>
    <row r="3" spans="1:3" ht="15.75" thickBot="1">
      <c r="A3" s="33"/>
      <c r="B3" s="78" t="s">
        <v>13</v>
      </c>
      <c r="C3" s="80" t="s">
        <v>14</v>
      </c>
    </row>
    <row r="4" spans="1:3">
      <c r="A4" s="36">
        <v>10</v>
      </c>
      <c r="B4" s="24"/>
      <c r="C4" s="82"/>
    </row>
    <row r="5" spans="1:3">
      <c r="A5" s="37">
        <v>12</v>
      </c>
      <c r="B5" s="2"/>
      <c r="C5" s="63"/>
    </row>
    <row r="6" spans="1:3">
      <c r="A6" s="37">
        <v>14</v>
      </c>
      <c r="B6" s="2"/>
      <c r="C6" s="63"/>
    </row>
    <row r="7" spans="1:3">
      <c r="A7" s="37">
        <v>16</v>
      </c>
      <c r="B7" s="2"/>
      <c r="C7" s="63"/>
    </row>
    <row r="8" spans="1:3">
      <c r="A8" s="37">
        <v>18</v>
      </c>
      <c r="B8" s="2">
        <v>1</v>
      </c>
      <c r="C8" s="63"/>
    </row>
    <row r="9" spans="1:3">
      <c r="A9" s="37">
        <v>20</v>
      </c>
      <c r="B9" s="2">
        <v>4</v>
      </c>
      <c r="C9" s="63"/>
    </row>
    <row r="10" spans="1:3">
      <c r="A10" s="37">
        <v>22</v>
      </c>
      <c r="B10" s="2"/>
      <c r="C10" s="63"/>
    </row>
    <row r="11" spans="1:3">
      <c r="A11" s="37">
        <v>24</v>
      </c>
      <c r="B11" s="2"/>
      <c r="C11" s="63"/>
    </row>
    <row r="12" spans="1:3">
      <c r="A12" s="37">
        <v>26</v>
      </c>
      <c r="B12" s="2">
        <v>1</v>
      </c>
      <c r="C12" s="63"/>
    </row>
    <row r="13" spans="1:3">
      <c r="A13" s="37">
        <v>28</v>
      </c>
      <c r="B13" s="2"/>
      <c r="C13" s="63"/>
    </row>
    <row r="14" spans="1:3">
      <c r="A14" s="37">
        <v>30</v>
      </c>
      <c r="B14" s="2">
        <v>1</v>
      </c>
      <c r="C14" s="63"/>
    </row>
    <row r="15" spans="1:3">
      <c r="A15" s="37">
        <v>32</v>
      </c>
      <c r="B15" s="2"/>
      <c r="C15" s="63"/>
    </row>
    <row r="16" spans="1:3">
      <c r="A16" s="37">
        <v>34</v>
      </c>
      <c r="B16" s="2"/>
      <c r="C16" s="63"/>
    </row>
    <row r="17" spans="1:3">
      <c r="A17" s="37">
        <v>36</v>
      </c>
      <c r="B17" s="2">
        <v>1</v>
      </c>
      <c r="C17" s="63"/>
    </row>
    <row r="18" spans="1:3">
      <c r="A18" s="37">
        <v>38</v>
      </c>
      <c r="B18" s="2"/>
      <c r="C18" s="63"/>
    </row>
    <row r="19" spans="1:3">
      <c r="A19" s="37">
        <v>40</v>
      </c>
      <c r="B19" s="2"/>
      <c r="C19" s="63"/>
    </row>
    <row r="20" spans="1:3">
      <c r="A20" s="37">
        <v>42</v>
      </c>
      <c r="B20" s="2"/>
      <c r="C20" s="63"/>
    </row>
    <row r="21" spans="1:3">
      <c r="A21" s="37">
        <v>44</v>
      </c>
      <c r="B21" s="2">
        <v>1</v>
      </c>
      <c r="C21" s="63"/>
    </row>
    <row r="22" spans="1:3">
      <c r="A22" s="37">
        <v>46</v>
      </c>
      <c r="B22" s="2"/>
      <c r="C22" s="63"/>
    </row>
    <row r="23" spans="1:3" ht="15.75" thickBot="1">
      <c r="A23" s="37">
        <v>48</v>
      </c>
      <c r="B23" s="26">
        <v>1</v>
      </c>
      <c r="C23" s="75"/>
    </row>
    <row r="24" spans="1:3" ht="15.75" thickBot="1">
      <c r="A24" s="15" t="s">
        <v>12</v>
      </c>
      <c r="B24" s="90">
        <f>SUM(B4:C23)</f>
        <v>10</v>
      </c>
      <c r="C24" s="96"/>
    </row>
    <row r="25" spans="1:3" ht="15.75" thickBot="1">
      <c r="A25" s="13" t="s">
        <v>6</v>
      </c>
      <c r="B25" s="90">
        <v>10</v>
      </c>
      <c r="C25" s="96"/>
    </row>
    <row r="26" spans="1:3">
      <c r="A26" s="65"/>
      <c r="B26" s="52"/>
      <c r="C26" s="52"/>
    </row>
    <row r="27" spans="1:3">
      <c r="A27" s="51"/>
      <c r="B27" s="51"/>
      <c r="C27" s="51"/>
    </row>
  </sheetData>
  <mergeCells count="4">
    <mergeCell ref="B1:C1"/>
    <mergeCell ref="B2:C2"/>
    <mergeCell ref="B25:C25"/>
    <mergeCell ref="B24:C24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V31"/>
  <sheetViews>
    <sheetView workbookViewId="0">
      <selection activeCell="A29" sqref="A29:U29"/>
    </sheetView>
  </sheetViews>
  <sheetFormatPr defaultRowHeight="15"/>
  <cols>
    <col min="1" max="1" width="22.42578125" customWidth="1"/>
    <col min="3" max="3" width="6.140625" customWidth="1"/>
    <col min="4" max="4" width="5.7109375" customWidth="1"/>
    <col min="5" max="5" width="5.85546875" customWidth="1"/>
    <col min="6" max="6" width="7.28515625" customWidth="1"/>
    <col min="7" max="7" width="6" customWidth="1"/>
    <col min="8" max="8" width="6.7109375" customWidth="1"/>
    <col min="9" max="9" width="6.42578125" customWidth="1"/>
    <col min="10" max="11" width="6.7109375" customWidth="1"/>
    <col min="12" max="13" width="6.140625" customWidth="1"/>
    <col min="14" max="14" width="6.42578125" customWidth="1"/>
    <col min="15" max="15" width="6.85546875" customWidth="1"/>
    <col min="16" max="16" width="7.140625" customWidth="1"/>
    <col min="17" max="17" width="6.7109375" customWidth="1"/>
    <col min="18" max="20" width="7.28515625" customWidth="1"/>
    <col min="21" max="21" width="6.85546875" customWidth="1"/>
    <col min="22" max="22" width="13" customWidth="1"/>
  </cols>
  <sheetData>
    <row r="1" spans="1:22" ht="15.75" thickBot="1">
      <c r="A1" s="14"/>
      <c r="B1" s="94" t="s">
        <v>38</v>
      </c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6"/>
    </row>
    <row r="2" spans="1:22" ht="15.75" thickBot="1">
      <c r="A2" s="18" t="s">
        <v>0</v>
      </c>
      <c r="B2" s="90" t="s">
        <v>1</v>
      </c>
      <c r="C2" s="91"/>
      <c r="D2" s="90" t="s">
        <v>2</v>
      </c>
      <c r="E2" s="91"/>
      <c r="F2" s="90" t="s">
        <v>25</v>
      </c>
      <c r="G2" s="91"/>
      <c r="H2" s="90" t="s">
        <v>23</v>
      </c>
      <c r="I2" s="91"/>
      <c r="J2" s="97" t="s">
        <v>9</v>
      </c>
      <c r="K2" s="91"/>
      <c r="L2" s="90" t="s">
        <v>7</v>
      </c>
      <c r="M2" s="91"/>
      <c r="N2" s="90" t="s">
        <v>10</v>
      </c>
      <c r="O2" s="91"/>
      <c r="P2" s="90" t="s">
        <v>5</v>
      </c>
      <c r="Q2" s="91"/>
      <c r="R2" s="90" t="s">
        <v>24</v>
      </c>
      <c r="S2" s="91"/>
      <c r="T2" s="90" t="s">
        <v>4</v>
      </c>
      <c r="U2" s="91"/>
      <c r="V2" s="17" t="s">
        <v>31</v>
      </c>
    </row>
    <row r="3" spans="1:22" ht="15.75" thickBot="1">
      <c r="A3" s="33"/>
      <c r="B3" s="29" t="s">
        <v>13</v>
      </c>
      <c r="C3" s="30" t="s">
        <v>14</v>
      </c>
      <c r="D3" s="53" t="s">
        <v>13</v>
      </c>
      <c r="E3" s="55" t="s">
        <v>14</v>
      </c>
      <c r="F3" s="53" t="s">
        <v>13</v>
      </c>
      <c r="G3" s="55" t="s">
        <v>14</v>
      </c>
      <c r="H3" s="53" t="s">
        <v>13</v>
      </c>
      <c r="I3" s="55" t="s">
        <v>14</v>
      </c>
      <c r="J3" s="57" t="s">
        <v>13</v>
      </c>
      <c r="K3" s="30" t="s">
        <v>14</v>
      </c>
      <c r="L3" s="53" t="s">
        <v>13</v>
      </c>
      <c r="M3" s="55" t="s">
        <v>14</v>
      </c>
      <c r="N3" s="53" t="s">
        <v>13</v>
      </c>
      <c r="O3" s="55" t="s">
        <v>14</v>
      </c>
      <c r="P3" s="53" t="s">
        <v>13</v>
      </c>
      <c r="Q3" s="55" t="s">
        <v>14</v>
      </c>
      <c r="R3" s="53" t="s">
        <v>13</v>
      </c>
      <c r="S3" s="55" t="s">
        <v>14</v>
      </c>
      <c r="T3" s="53" t="s">
        <v>13</v>
      </c>
      <c r="U3" s="79" t="s">
        <v>14</v>
      </c>
      <c r="V3" s="17"/>
    </row>
    <row r="4" spans="1:22">
      <c r="A4" s="36">
        <v>10</v>
      </c>
      <c r="B4" s="24">
        <v>4</v>
      </c>
      <c r="C4" s="66">
        <v>2</v>
      </c>
      <c r="D4" s="7"/>
      <c r="E4" s="8"/>
      <c r="F4" s="7">
        <v>3</v>
      </c>
      <c r="G4" s="8"/>
      <c r="H4" s="7">
        <v>7</v>
      </c>
      <c r="I4" s="8"/>
      <c r="J4" s="42">
        <v>3</v>
      </c>
      <c r="K4" s="31"/>
      <c r="L4" s="7"/>
      <c r="M4" s="42"/>
      <c r="N4" s="7"/>
      <c r="O4" s="42"/>
      <c r="P4" s="7">
        <v>1</v>
      </c>
      <c r="Q4" s="42"/>
      <c r="R4" s="7"/>
      <c r="S4" s="42"/>
      <c r="T4" s="7"/>
      <c r="U4" s="62"/>
      <c r="V4" s="23">
        <f>SUM(B4:U4)</f>
        <v>20</v>
      </c>
    </row>
    <row r="5" spans="1:22">
      <c r="A5" s="37">
        <v>12</v>
      </c>
      <c r="B5" s="2">
        <v>4</v>
      </c>
      <c r="C5" s="43">
        <v>1</v>
      </c>
      <c r="D5" s="2">
        <v>1</v>
      </c>
      <c r="E5" s="1"/>
      <c r="F5" s="2">
        <v>1</v>
      </c>
      <c r="G5" s="1"/>
      <c r="H5" s="2">
        <v>6</v>
      </c>
      <c r="I5" s="1"/>
      <c r="J5" s="43"/>
      <c r="K5" s="21"/>
      <c r="L5" s="2"/>
      <c r="M5" s="43"/>
      <c r="N5" s="2"/>
      <c r="O5" s="43"/>
      <c r="P5" s="2">
        <v>1</v>
      </c>
      <c r="Q5" s="43"/>
      <c r="R5" s="2"/>
      <c r="S5" s="43"/>
      <c r="T5" s="2"/>
      <c r="U5" s="60"/>
      <c r="V5" s="86">
        <f t="shared" ref="V5:V23" si="0">SUM(B5:U5)</f>
        <v>14</v>
      </c>
    </row>
    <row r="6" spans="1:22">
      <c r="A6" s="37">
        <v>14</v>
      </c>
      <c r="B6" s="2">
        <v>8</v>
      </c>
      <c r="C6" s="43">
        <v>4</v>
      </c>
      <c r="D6" s="2"/>
      <c r="E6" s="1"/>
      <c r="F6" s="2">
        <v>3</v>
      </c>
      <c r="G6" s="1"/>
      <c r="H6" s="2">
        <v>6</v>
      </c>
      <c r="I6" s="1"/>
      <c r="J6" s="43">
        <v>3</v>
      </c>
      <c r="K6" s="21"/>
      <c r="L6" s="2"/>
      <c r="M6" s="43"/>
      <c r="N6" s="2"/>
      <c r="O6" s="43"/>
      <c r="P6" s="2"/>
      <c r="Q6" s="43"/>
      <c r="R6" s="2">
        <v>1</v>
      </c>
      <c r="S6" s="43"/>
      <c r="T6" s="2"/>
      <c r="U6" s="60"/>
      <c r="V6" s="86">
        <f t="shared" si="0"/>
        <v>25</v>
      </c>
    </row>
    <row r="7" spans="1:22">
      <c r="A7" s="37">
        <v>16</v>
      </c>
      <c r="B7" s="2">
        <v>6</v>
      </c>
      <c r="C7" s="43">
        <v>2</v>
      </c>
      <c r="D7" s="2"/>
      <c r="E7" s="1"/>
      <c r="F7" s="2"/>
      <c r="G7" s="1"/>
      <c r="H7" s="2">
        <v>7</v>
      </c>
      <c r="I7" s="1"/>
      <c r="J7" s="43">
        <v>5</v>
      </c>
      <c r="K7" s="21"/>
      <c r="L7" s="2"/>
      <c r="M7" s="43"/>
      <c r="N7" s="2"/>
      <c r="O7" s="43"/>
      <c r="P7" s="2">
        <v>1</v>
      </c>
      <c r="Q7" s="43"/>
      <c r="R7" s="2"/>
      <c r="S7" s="43"/>
      <c r="T7" s="2"/>
      <c r="U7" s="60"/>
      <c r="V7" s="86">
        <f t="shared" si="0"/>
        <v>21</v>
      </c>
    </row>
    <row r="8" spans="1:22">
      <c r="A8" s="37">
        <v>18</v>
      </c>
      <c r="B8" s="2">
        <v>3</v>
      </c>
      <c r="C8" s="43">
        <v>2</v>
      </c>
      <c r="D8" s="2"/>
      <c r="E8" s="1"/>
      <c r="F8" s="2">
        <v>1</v>
      </c>
      <c r="G8" s="1"/>
      <c r="H8" s="2">
        <v>9</v>
      </c>
      <c r="I8" s="1"/>
      <c r="J8" s="43">
        <v>2</v>
      </c>
      <c r="K8" s="21"/>
      <c r="L8" s="2"/>
      <c r="M8" s="43"/>
      <c r="N8" s="2"/>
      <c r="O8" s="43"/>
      <c r="P8" s="2"/>
      <c r="Q8" s="43"/>
      <c r="R8" s="2"/>
      <c r="S8" s="43"/>
      <c r="T8" s="2"/>
      <c r="U8" s="60"/>
      <c r="V8" s="86">
        <f t="shared" si="0"/>
        <v>17</v>
      </c>
    </row>
    <row r="9" spans="1:22">
      <c r="A9" s="37">
        <v>20</v>
      </c>
      <c r="B9" s="2">
        <v>6</v>
      </c>
      <c r="C9" s="43"/>
      <c r="D9" s="2"/>
      <c r="E9" s="1"/>
      <c r="F9" s="2"/>
      <c r="G9" s="1"/>
      <c r="H9" s="2">
        <v>4</v>
      </c>
      <c r="I9" s="1"/>
      <c r="J9" s="43">
        <v>2</v>
      </c>
      <c r="K9" s="21"/>
      <c r="L9" s="2"/>
      <c r="M9" s="43"/>
      <c r="N9" s="2"/>
      <c r="O9" s="43"/>
      <c r="P9" s="2"/>
      <c r="Q9" s="43"/>
      <c r="R9" s="2"/>
      <c r="S9" s="43"/>
      <c r="T9" s="2"/>
      <c r="U9" s="60"/>
      <c r="V9" s="86">
        <f t="shared" si="0"/>
        <v>12</v>
      </c>
    </row>
    <row r="10" spans="1:22">
      <c r="A10" s="37">
        <v>22</v>
      </c>
      <c r="B10" s="2">
        <v>5</v>
      </c>
      <c r="C10" s="43"/>
      <c r="D10" s="2"/>
      <c r="E10" s="1"/>
      <c r="F10" s="2"/>
      <c r="G10" s="1"/>
      <c r="H10" s="2">
        <v>1</v>
      </c>
      <c r="I10" s="1"/>
      <c r="J10" s="43">
        <v>1</v>
      </c>
      <c r="K10" s="21"/>
      <c r="L10" s="2"/>
      <c r="M10" s="43"/>
      <c r="N10" s="2"/>
      <c r="O10" s="43"/>
      <c r="P10" s="2"/>
      <c r="Q10" s="43"/>
      <c r="R10" s="2"/>
      <c r="S10" s="43"/>
      <c r="T10" s="2"/>
      <c r="U10" s="60"/>
      <c r="V10" s="86">
        <f t="shared" si="0"/>
        <v>7</v>
      </c>
    </row>
    <row r="11" spans="1:22">
      <c r="A11" s="37">
        <v>24</v>
      </c>
      <c r="B11" s="2">
        <v>4</v>
      </c>
      <c r="C11" s="43">
        <v>1</v>
      </c>
      <c r="D11" s="2"/>
      <c r="E11" s="1"/>
      <c r="F11" s="2"/>
      <c r="G11" s="1"/>
      <c r="H11" s="2">
        <v>2</v>
      </c>
      <c r="I11" s="1"/>
      <c r="J11" s="43"/>
      <c r="K11" s="21"/>
      <c r="L11" s="2"/>
      <c r="M11" s="43"/>
      <c r="N11" s="2"/>
      <c r="O11" s="43"/>
      <c r="P11" s="2"/>
      <c r="Q11" s="43"/>
      <c r="R11" s="2"/>
      <c r="S11" s="43"/>
      <c r="T11" s="2"/>
      <c r="U11" s="60"/>
      <c r="V11" s="86">
        <f t="shared" si="0"/>
        <v>7</v>
      </c>
    </row>
    <row r="12" spans="1:22">
      <c r="A12" s="37">
        <v>26</v>
      </c>
      <c r="B12" s="2">
        <v>3</v>
      </c>
      <c r="C12" s="43"/>
      <c r="D12" s="2"/>
      <c r="E12" s="1"/>
      <c r="F12" s="2"/>
      <c r="G12" s="1"/>
      <c r="H12" s="2">
        <v>1</v>
      </c>
      <c r="I12" s="1"/>
      <c r="J12" s="43"/>
      <c r="K12" s="21"/>
      <c r="L12" s="2"/>
      <c r="M12" s="43"/>
      <c r="N12" s="2"/>
      <c r="O12" s="43"/>
      <c r="P12" s="2"/>
      <c r="Q12" s="43"/>
      <c r="R12" s="2">
        <v>1</v>
      </c>
      <c r="S12" s="43"/>
      <c r="T12" s="2"/>
      <c r="U12" s="60"/>
      <c r="V12" s="86">
        <f t="shared" si="0"/>
        <v>5</v>
      </c>
    </row>
    <row r="13" spans="1:22">
      <c r="A13" s="37">
        <v>28</v>
      </c>
      <c r="B13" s="2">
        <v>1</v>
      </c>
      <c r="C13" s="43"/>
      <c r="D13" s="2"/>
      <c r="E13" s="1"/>
      <c r="F13" s="2"/>
      <c r="G13" s="1"/>
      <c r="H13" s="2">
        <v>2</v>
      </c>
      <c r="I13" s="1">
        <v>1</v>
      </c>
      <c r="J13" s="43"/>
      <c r="K13" s="21"/>
      <c r="L13" s="2">
        <v>1</v>
      </c>
      <c r="M13" s="43"/>
      <c r="N13" s="2"/>
      <c r="O13" s="43"/>
      <c r="P13" s="2"/>
      <c r="Q13" s="43"/>
      <c r="R13" s="2"/>
      <c r="S13" s="43"/>
      <c r="T13" s="2"/>
      <c r="U13" s="60"/>
      <c r="V13" s="86">
        <f t="shared" si="0"/>
        <v>5</v>
      </c>
    </row>
    <row r="14" spans="1:22">
      <c r="A14" s="37">
        <v>30</v>
      </c>
      <c r="B14" s="2">
        <v>5</v>
      </c>
      <c r="C14" s="43"/>
      <c r="D14" s="2"/>
      <c r="E14" s="1"/>
      <c r="F14" s="2"/>
      <c r="G14" s="1"/>
      <c r="H14" s="2">
        <v>1</v>
      </c>
      <c r="I14" s="1"/>
      <c r="J14" s="43"/>
      <c r="K14" s="21"/>
      <c r="L14" s="2">
        <v>1</v>
      </c>
      <c r="M14" s="43"/>
      <c r="N14" s="2"/>
      <c r="O14" s="43">
        <v>2</v>
      </c>
      <c r="P14" s="2"/>
      <c r="Q14" s="43"/>
      <c r="R14" s="2"/>
      <c r="S14" s="43"/>
      <c r="T14" s="2"/>
      <c r="U14" s="60"/>
      <c r="V14" s="86">
        <f t="shared" si="0"/>
        <v>9</v>
      </c>
    </row>
    <row r="15" spans="1:22">
      <c r="A15" s="37">
        <v>32</v>
      </c>
      <c r="B15" s="2">
        <v>7</v>
      </c>
      <c r="C15" s="43">
        <v>1</v>
      </c>
      <c r="D15" s="2"/>
      <c r="E15" s="1"/>
      <c r="F15" s="2"/>
      <c r="G15" s="1"/>
      <c r="H15" s="2"/>
      <c r="I15" s="1"/>
      <c r="J15" s="43">
        <v>1</v>
      </c>
      <c r="K15" s="21"/>
      <c r="L15" s="2"/>
      <c r="M15" s="43"/>
      <c r="N15" s="2"/>
      <c r="O15" s="43"/>
      <c r="P15" s="2"/>
      <c r="Q15" s="43"/>
      <c r="R15" s="2"/>
      <c r="S15" s="43"/>
      <c r="T15" s="2"/>
      <c r="U15" s="60"/>
      <c r="V15" s="86">
        <f t="shared" si="0"/>
        <v>9</v>
      </c>
    </row>
    <row r="16" spans="1:22">
      <c r="A16" s="37">
        <v>34</v>
      </c>
      <c r="B16" s="2">
        <v>2</v>
      </c>
      <c r="C16" s="43">
        <v>1</v>
      </c>
      <c r="D16" s="2"/>
      <c r="E16" s="1"/>
      <c r="F16" s="2"/>
      <c r="G16" s="1"/>
      <c r="H16" s="2">
        <v>2</v>
      </c>
      <c r="I16" s="1"/>
      <c r="J16" s="43"/>
      <c r="K16" s="21"/>
      <c r="L16" s="2"/>
      <c r="M16" s="43"/>
      <c r="N16" s="2"/>
      <c r="O16" s="43"/>
      <c r="P16" s="2"/>
      <c r="Q16" s="43"/>
      <c r="R16" s="2"/>
      <c r="S16" s="43"/>
      <c r="T16" s="2"/>
      <c r="U16" s="60"/>
      <c r="V16" s="86">
        <f t="shared" si="0"/>
        <v>5</v>
      </c>
    </row>
    <row r="17" spans="1:22">
      <c r="A17" s="37">
        <v>36</v>
      </c>
      <c r="B17" s="2">
        <v>5</v>
      </c>
      <c r="C17" s="43"/>
      <c r="D17" s="2"/>
      <c r="E17" s="1"/>
      <c r="F17" s="2"/>
      <c r="G17" s="1"/>
      <c r="H17" s="2"/>
      <c r="I17" s="1"/>
      <c r="J17" s="43"/>
      <c r="K17" s="21"/>
      <c r="L17" s="2"/>
      <c r="M17" s="43"/>
      <c r="N17" s="2"/>
      <c r="O17" s="43"/>
      <c r="P17" s="2"/>
      <c r="Q17" s="43"/>
      <c r="R17" s="2"/>
      <c r="S17" s="43"/>
      <c r="T17" s="2"/>
      <c r="U17" s="60"/>
      <c r="V17" s="86">
        <f t="shared" si="0"/>
        <v>5</v>
      </c>
    </row>
    <row r="18" spans="1:22">
      <c r="A18" s="37">
        <v>38</v>
      </c>
      <c r="B18" s="2"/>
      <c r="C18" s="43">
        <v>1</v>
      </c>
      <c r="D18" s="2"/>
      <c r="E18" s="1"/>
      <c r="F18" s="2"/>
      <c r="G18" s="1"/>
      <c r="H18" s="2"/>
      <c r="I18" s="1"/>
      <c r="J18" s="43"/>
      <c r="K18" s="21"/>
      <c r="L18" s="2"/>
      <c r="M18" s="43"/>
      <c r="N18" s="2"/>
      <c r="O18" s="43"/>
      <c r="P18" s="2"/>
      <c r="Q18" s="43"/>
      <c r="R18" s="2"/>
      <c r="S18" s="43"/>
      <c r="T18" s="2"/>
      <c r="U18" s="60"/>
      <c r="V18" s="86">
        <f t="shared" si="0"/>
        <v>1</v>
      </c>
    </row>
    <row r="19" spans="1:22">
      <c r="A19" s="37">
        <v>40</v>
      </c>
      <c r="B19" s="2">
        <v>3</v>
      </c>
      <c r="C19" s="43"/>
      <c r="D19" s="2"/>
      <c r="E19" s="1"/>
      <c r="F19" s="2"/>
      <c r="G19" s="1"/>
      <c r="H19" s="2">
        <v>1</v>
      </c>
      <c r="I19" s="1"/>
      <c r="J19" s="43"/>
      <c r="K19" s="21"/>
      <c r="L19" s="2"/>
      <c r="M19" s="43"/>
      <c r="N19" s="2"/>
      <c r="O19" s="43"/>
      <c r="P19" s="2"/>
      <c r="Q19" s="43"/>
      <c r="R19" s="2"/>
      <c r="S19" s="43"/>
      <c r="T19" s="2"/>
      <c r="U19" s="60"/>
      <c r="V19" s="86">
        <f t="shared" si="0"/>
        <v>4</v>
      </c>
    </row>
    <row r="20" spans="1:22">
      <c r="A20" s="37">
        <v>42</v>
      </c>
      <c r="B20" s="2">
        <v>2</v>
      </c>
      <c r="C20" s="43"/>
      <c r="D20" s="2"/>
      <c r="E20" s="1"/>
      <c r="F20" s="2"/>
      <c r="G20" s="1"/>
      <c r="H20" s="2"/>
      <c r="I20" s="1"/>
      <c r="J20" s="43"/>
      <c r="K20" s="21"/>
      <c r="L20" s="2"/>
      <c r="M20" s="43"/>
      <c r="N20" s="2"/>
      <c r="O20" s="43"/>
      <c r="P20" s="2"/>
      <c r="Q20" s="43"/>
      <c r="R20" s="2"/>
      <c r="S20" s="43"/>
      <c r="T20" s="2"/>
      <c r="U20" s="60"/>
      <c r="V20" s="86">
        <f t="shared" si="0"/>
        <v>2</v>
      </c>
    </row>
    <row r="21" spans="1:22">
      <c r="A21" s="37">
        <v>44</v>
      </c>
      <c r="B21" s="2"/>
      <c r="C21" s="43"/>
      <c r="D21" s="2"/>
      <c r="E21" s="1"/>
      <c r="F21" s="2"/>
      <c r="G21" s="1"/>
      <c r="H21" s="2"/>
      <c r="I21" s="1"/>
      <c r="J21" s="43"/>
      <c r="K21" s="21"/>
      <c r="L21" s="2"/>
      <c r="M21" s="43"/>
      <c r="N21" s="2"/>
      <c r="O21" s="43"/>
      <c r="P21" s="2"/>
      <c r="Q21" s="43"/>
      <c r="R21" s="2"/>
      <c r="S21" s="43"/>
      <c r="T21" s="2"/>
      <c r="U21" s="60"/>
      <c r="V21" s="86">
        <f t="shared" si="0"/>
        <v>0</v>
      </c>
    </row>
    <row r="22" spans="1:22">
      <c r="A22" s="37">
        <v>46</v>
      </c>
      <c r="B22" s="2">
        <v>1</v>
      </c>
      <c r="C22" s="43"/>
      <c r="D22" s="2"/>
      <c r="E22" s="1"/>
      <c r="F22" s="2"/>
      <c r="G22" s="1"/>
      <c r="H22" s="2"/>
      <c r="I22" s="1"/>
      <c r="J22" s="43"/>
      <c r="K22" s="21"/>
      <c r="L22" s="2"/>
      <c r="M22" s="43"/>
      <c r="N22" s="2"/>
      <c r="O22" s="43"/>
      <c r="P22" s="2"/>
      <c r="Q22" s="43"/>
      <c r="R22" s="2"/>
      <c r="S22" s="43"/>
      <c r="T22" s="2"/>
      <c r="U22" s="60"/>
      <c r="V22" s="86">
        <f t="shared" si="0"/>
        <v>1</v>
      </c>
    </row>
    <row r="23" spans="1:22" ht="15.75" thickBot="1">
      <c r="A23" s="37">
        <v>48</v>
      </c>
      <c r="B23" s="26"/>
      <c r="C23" s="48"/>
      <c r="D23" s="26"/>
      <c r="E23" s="27"/>
      <c r="F23" s="26"/>
      <c r="G23" s="27"/>
      <c r="H23" s="26"/>
      <c r="I23" s="27"/>
      <c r="J23" s="43"/>
      <c r="K23" s="21"/>
      <c r="L23" s="26"/>
      <c r="M23" s="48"/>
      <c r="N23" s="26"/>
      <c r="O23" s="48"/>
      <c r="P23" s="26"/>
      <c r="Q23" s="48"/>
      <c r="R23" s="26"/>
      <c r="S23" s="48"/>
      <c r="T23" s="26"/>
      <c r="U23" s="76">
        <v>1</v>
      </c>
      <c r="V23" s="13">
        <f t="shared" si="0"/>
        <v>1</v>
      </c>
    </row>
    <row r="24" spans="1:22" ht="15.75" thickBot="1">
      <c r="A24" s="15" t="s">
        <v>12</v>
      </c>
      <c r="B24" s="90">
        <f>SUM(B4:C23)</f>
        <v>84</v>
      </c>
      <c r="C24" s="91"/>
      <c r="D24" s="90">
        <f t="shared" ref="D24" si="1">SUM(D4:E23)</f>
        <v>1</v>
      </c>
      <c r="E24" s="91"/>
      <c r="F24" s="90">
        <f t="shared" ref="F24" si="2">SUM(F4:G23)</f>
        <v>8</v>
      </c>
      <c r="G24" s="91"/>
      <c r="H24" s="90">
        <f t="shared" ref="H24" si="3">SUM(H4:I23)</f>
        <v>50</v>
      </c>
      <c r="I24" s="91"/>
      <c r="J24" s="90">
        <f t="shared" ref="J24" si="4">SUM(J4:K23)</f>
        <v>17</v>
      </c>
      <c r="K24" s="91"/>
      <c r="L24" s="90">
        <f t="shared" ref="L24" si="5">SUM(L4:M23)</f>
        <v>2</v>
      </c>
      <c r="M24" s="91"/>
      <c r="N24" s="90">
        <f t="shared" ref="N24" si="6">SUM(N4:O23)</f>
        <v>2</v>
      </c>
      <c r="O24" s="91"/>
      <c r="P24" s="90">
        <f t="shared" ref="P24" si="7">SUM(P4:Q23)</f>
        <v>3</v>
      </c>
      <c r="Q24" s="91"/>
      <c r="R24" s="90">
        <f t="shared" ref="R24" si="8">SUM(R4:S23)</f>
        <v>2</v>
      </c>
      <c r="S24" s="91"/>
      <c r="T24" s="90">
        <f t="shared" ref="T24" si="9">SUM(T4:U23)</f>
        <v>1</v>
      </c>
      <c r="U24" s="91"/>
      <c r="V24" s="15"/>
    </row>
    <row r="25" spans="1:22" ht="15.75" thickBot="1">
      <c r="A25" s="13" t="s">
        <v>6</v>
      </c>
      <c r="B25" s="92">
        <f>SUM(B24:U24)</f>
        <v>170</v>
      </c>
      <c r="C25" s="93"/>
      <c r="D25" s="93"/>
      <c r="E25" s="93"/>
      <c r="F25" s="93"/>
      <c r="G25" s="93"/>
      <c r="H25" s="93"/>
      <c r="I25" s="93"/>
      <c r="J25" s="93"/>
      <c r="K25" s="93"/>
      <c r="L25" s="93"/>
      <c r="M25" s="93"/>
      <c r="N25" s="93"/>
      <c r="O25" s="93"/>
      <c r="P25" s="93"/>
      <c r="Q25" s="93"/>
      <c r="R25" s="93"/>
      <c r="S25" s="93"/>
      <c r="T25" s="93"/>
      <c r="U25" s="93"/>
      <c r="V25" s="15"/>
    </row>
    <row r="26" spans="1:22">
      <c r="A26" s="65"/>
      <c r="B26" s="54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</row>
    <row r="27" spans="1:22">
      <c r="A27" s="51"/>
      <c r="B27" s="54"/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  <c r="U27" s="54"/>
      <c r="V27" s="54"/>
    </row>
    <row r="28" spans="1:22">
      <c r="A28" s="51"/>
      <c r="B28" s="81"/>
      <c r="C28" s="81"/>
      <c r="D28" s="81"/>
      <c r="E28" s="81"/>
      <c r="F28" s="81"/>
      <c r="G28" s="81"/>
      <c r="H28" s="81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81"/>
      <c r="V28" s="52"/>
    </row>
    <row r="29" spans="1:22" ht="15.75" thickBot="1">
      <c r="A29" s="115" t="s">
        <v>39</v>
      </c>
      <c r="B29" s="116"/>
      <c r="C29" s="116"/>
      <c r="D29" s="116"/>
      <c r="E29" s="116"/>
      <c r="F29" s="116"/>
      <c r="G29" s="116"/>
      <c r="H29" s="116"/>
      <c r="I29" s="116"/>
      <c r="J29" s="116"/>
      <c r="K29" s="116"/>
      <c r="L29" s="116"/>
      <c r="M29" s="116"/>
      <c r="N29" s="116"/>
      <c r="O29" s="116"/>
      <c r="P29" s="116"/>
      <c r="Q29" s="116"/>
      <c r="R29" s="116"/>
      <c r="S29" s="116"/>
      <c r="T29" s="116"/>
      <c r="U29" s="116"/>
      <c r="V29" s="51"/>
    </row>
    <row r="30" spans="1:22" ht="15.75" thickBot="1">
      <c r="A30" s="10" t="s">
        <v>2</v>
      </c>
      <c r="B30" s="92" t="s">
        <v>17</v>
      </c>
      <c r="C30" s="93"/>
      <c r="D30" s="91"/>
      <c r="E30" s="91"/>
      <c r="F30" s="91"/>
      <c r="G30" s="91"/>
      <c r="H30" s="91"/>
      <c r="I30" s="91"/>
      <c r="J30" s="91"/>
      <c r="K30" s="91"/>
      <c r="L30" s="91"/>
      <c r="M30" s="91"/>
      <c r="N30" s="91"/>
      <c r="O30" s="91"/>
      <c r="P30" s="91"/>
      <c r="Q30" s="91"/>
      <c r="R30" s="91"/>
      <c r="S30" s="91"/>
      <c r="T30" s="91"/>
      <c r="U30" s="96"/>
      <c r="V30" s="51"/>
    </row>
    <row r="31" spans="1:22" ht="15.75" thickBot="1">
      <c r="A31" s="17" t="s">
        <v>11</v>
      </c>
      <c r="B31" s="92">
        <v>11</v>
      </c>
      <c r="C31" s="93"/>
      <c r="D31" s="93"/>
      <c r="E31" s="93"/>
      <c r="F31" s="93"/>
      <c r="G31" s="93"/>
      <c r="H31" s="93"/>
      <c r="I31" s="93"/>
      <c r="J31" s="93"/>
      <c r="K31" s="93"/>
      <c r="L31" s="91"/>
      <c r="M31" s="91"/>
      <c r="N31" s="91"/>
      <c r="O31" s="91"/>
      <c r="P31" s="91"/>
      <c r="Q31" s="91"/>
      <c r="R31" s="91"/>
      <c r="S31" s="91"/>
      <c r="T31" s="91"/>
      <c r="U31" s="96"/>
      <c r="V31" s="51"/>
    </row>
  </sheetData>
  <mergeCells count="25">
    <mergeCell ref="B1:V1"/>
    <mergeCell ref="B2:C2"/>
    <mergeCell ref="D2:E2"/>
    <mergeCell ref="F2:G2"/>
    <mergeCell ref="H2:I2"/>
    <mergeCell ref="J2:K2"/>
    <mergeCell ref="L2:M2"/>
    <mergeCell ref="N2:O2"/>
    <mergeCell ref="P2:Q2"/>
    <mergeCell ref="R2:S2"/>
    <mergeCell ref="T2:U2"/>
    <mergeCell ref="R24:S24"/>
    <mergeCell ref="B30:U30"/>
    <mergeCell ref="B31:U31"/>
    <mergeCell ref="A29:U29"/>
    <mergeCell ref="L24:M24"/>
    <mergeCell ref="N24:O24"/>
    <mergeCell ref="P24:Q24"/>
    <mergeCell ref="T24:U24"/>
    <mergeCell ref="B25:U25"/>
    <mergeCell ref="J24:K24"/>
    <mergeCell ref="B24:C24"/>
    <mergeCell ref="D24:E24"/>
    <mergeCell ref="F24:G24"/>
    <mergeCell ref="H24:I24"/>
  </mergeCells>
  <pageMargins left="0.7" right="0.7" top="0.78740157499999996" bottom="0.78740157499999996" header="0.3" footer="0.3"/>
  <pageSetup paperSize="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D34"/>
  <sheetViews>
    <sheetView tabSelected="1" workbookViewId="0"/>
  </sheetViews>
  <sheetFormatPr defaultRowHeight="15"/>
  <cols>
    <col min="1" max="1" width="21.7109375" customWidth="1"/>
    <col min="4" max="4" width="15.140625" customWidth="1"/>
  </cols>
  <sheetData>
    <row r="1" spans="1:4" ht="15.75" thickBot="1">
      <c r="A1" s="14"/>
      <c r="B1" s="94" t="s">
        <v>41</v>
      </c>
      <c r="C1" s="95"/>
      <c r="D1" s="96"/>
    </row>
    <row r="2" spans="1:4" ht="15.75" thickBot="1">
      <c r="A2" s="18" t="s">
        <v>0</v>
      </c>
      <c r="B2" s="90" t="s">
        <v>42</v>
      </c>
      <c r="C2" s="96"/>
      <c r="D2" s="32" t="s">
        <v>31</v>
      </c>
    </row>
    <row r="3" spans="1:4" ht="15.75" thickBot="1">
      <c r="A3" s="33"/>
      <c r="B3" s="87" t="s">
        <v>13</v>
      </c>
      <c r="C3" s="88" t="s">
        <v>14</v>
      </c>
      <c r="D3" s="17"/>
    </row>
    <row r="4" spans="1:4">
      <c r="A4" s="36">
        <v>10</v>
      </c>
      <c r="B4" s="24">
        <v>20</v>
      </c>
      <c r="C4" s="77">
        <v>5</v>
      </c>
      <c r="D4" s="86">
        <f t="shared" ref="D4:D30" si="0">SUM(B4:C4)</f>
        <v>25</v>
      </c>
    </row>
    <row r="5" spans="1:4">
      <c r="A5" s="37">
        <v>12</v>
      </c>
      <c r="B5" s="2"/>
      <c r="C5" s="60"/>
      <c r="D5" s="11">
        <f t="shared" si="0"/>
        <v>0</v>
      </c>
    </row>
    <row r="6" spans="1:4">
      <c r="A6" s="37">
        <v>14</v>
      </c>
      <c r="B6" s="2"/>
      <c r="C6" s="60"/>
      <c r="D6" s="11">
        <f t="shared" si="0"/>
        <v>0</v>
      </c>
    </row>
    <row r="7" spans="1:4">
      <c r="A7" s="37">
        <v>16</v>
      </c>
      <c r="B7" s="2"/>
      <c r="C7" s="60"/>
      <c r="D7" s="11">
        <f t="shared" si="0"/>
        <v>0</v>
      </c>
    </row>
    <row r="8" spans="1:4">
      <c r="A8" s="37">
        <v>18</v>
      </c>
      <c r="B8" s="2">
        <v>15</v>
      </c>
      <c r="C8" s="60">
        <v>1</v>
      </c>
      <c r="D8" s="11">
        <f t="shared" si="0"/>
        <v>16</v>
      </c>
    </row>
    <row r="9" spans="1:4">
      <c r="A9" s="37">
        <v>20</v>
      </c>
      <c r="B9" s="2"/>
      <c r="C9" s="60"/>
      <c r="D9" s="11">
        <f t="shared" si="0"/>
        <v>0</v>
      </c>
    </row>
    <row r="10" spans="1:4">
      <c r="A10" s="37">
        <v>22</v>
      </c>
      <c r="B10" s="2">
        <v>30</v>
      </c>
      <c r="C10" s="60"/>
      <c r="D10" s="11">
        <f t="shared" si="0"/>
        <v>30</v>
      </c>
    </row>
    <row r="11" spans="1:4">
      <c r="A11" s="37">
        <v>24</v>
      </c>
      <c r="B11" s="2"/>
      <c r="C11" s="60"/>
      <c r="D11" s="11">
        <f t="shared" si="0"/>
        <v>0</v>
      </c>
    </row>
    <row r="12" spans="1:4">
      <c r="A12" s="37">
        <v>26</v>
      </c>
      <c r="B12" s="2">
        <v>28</v>
      </c>
      <c r="C12" s="60"/>
      <c r="D12" s="11">
        <f t="shared" si="0"/>
        <v>28</v>
      </c>
    </row>
    <row r="13" spans="1:4">
      <c r="A13" s="37">
        <v>28</v>
      </c>
      <c r="B13" s="2"/>
      <c r="C13" s="60"/>
      <c r="D13" s="11">
        <f t="shared" si="0"/>
        <v>0</v>
      </c>
    </row>
    <row r="14" spans="1:4">
      <c r="A14" s="37">
        <v>30</v>
      </c>
      <c r="B14" s="2">
        <v>16</v>
      </c>
      <c r="C14" s="60"/>
      <c r="D14" s="11">
        <f t="shared" si="0"/>
        <v>16</v>
      </c>
    </row>
    <row r="15" spans="1:4">
      <c r="A15" s="37">
        <v>32</v>
      </c>
      <c r="B15" s="2"/>
      <c r="C15" s="60"/>
      <c r="D15" s="11">
        <f t="shared" si="0"/>
        <v>0</v>
      </c>
    </row>
    <row r="16" spans="1:4">
      <c r="A16" s="37">
        <v>34</v>
      </c>
      <c r="B16" s="2"/>
      <c r="C16" s="60"/>
      <c r="D16" s="11">
        <f t="shared" si="0"/>
        <v>0</v>
      </c>
    </row>
    <row r="17" spans="1:4">
      <c r="A17" s="37">
        <v>36</v>
      </c>
      <c r="B17" s="2"/>
      <c r="C17" s="60"/>
      <c r="D17" s="11">
        <f t="shared" si="0"/>
        <v>0</v>
      </c>
    </row>
    <row r="18" spans="1:4">
      <c r="A18" s="37">
        <v>38</v>
      </c>
      <c r="B18" s="2"/>
      <c r="C18" s="60"/>
      <c r="D18" s="11">
        <f t="shared" si="0"/>
        <v>0</v>
      </c>
    </row>
    <row r="19" spans="1:4">
      <c r="A19" s="37">
        <v>40</v>
      </c>
      <c r="B19" s="2">
        <v>15</v>
      </c>
      <c r="C19" s="60"/>
      <c r="D19" s="11">
        <f t="shared" si="0"/>
        <v>15</v>
      </c>
    </row>
    <row r="20" spans="1:4">
      <c r="A20" s="37">
        <v>42</v>
      </c>
      <c r="B20" s="2"/>
      <c r="C20" s="60"/>
      <c r="D20" s="11">
        <f t="shared" si="0"/>
        <v>0</v>
      </c>
    </row>
    <row r="21" spans="1:4">
      <c r="A21" s="37">
        <v>44</v>
      </c>
      <c r="B21" s="2"/>
      <c r="C21" s="60"/>
      <c r="D21" s="11">
        <f t="shared" si="0"/>
        <v>0</v>
      </c>
    </row>
    <row r="22" spans="1:4">
      <c r="A22" s="37">
        <v>46</v>
      </c>
      <c r="B22" s="2"/>
      <c r="C22" s="60"/>
      <c r="D22" s="11">
        <f t="shared" si="0"/>
        <v>0</v>
      </c>
    </row>
    <row r="23" spans="1:4">
      <c r="A23" s="37">
        <v>48</v>
      </c>
      <c r="B23" s="2"/>
      <c r="C23" s="60"/>
      <c r="D23" s="11">
        <f t="shared" si="0"/>
        <v>0</v>
      </c>
    </row>
    <row r="24" spans="1:4">
      <c r="A24" s="37">
        <v>50</v>
      </c>
      <c r="B24" s="2"/>
      <c r="C24" s="60"/>
      <c r="D24" s="11">
        <f t="shared" si="0"/>
        <v>0</v>
      </c>
    </row>
    <row r="25" spans="1:4">
      <c r="A25" s="37">
        <v>52</v>
      </c>
      <c r="B25" s="2"/>
      <c r="C25" s="60"/>
      <c r="D25" s="11">
        <f t="shared" si="0"/>
        <v>0</v>
      </c>
    </row>
    <row r="26" spans="1:4">
      <c r="A26" s="37">
        <v>54</v>
      </c>
      <c r="B26" s="2"/>
      <c r="C26" s="60"/>
      <c r="D26" s="11">
        <f t="shared" si="0"/>
        <v>0</v>
      </c>
    </row>
    <row r="27" spans="1:4">
      <c r="A27" s="37">
        <v>56</v>
      </c>
      <c r="B27" s="2"/>
      <c r="C27" s="60"/>
      <c r="D27" s="11">
        <f t="shared" si="0"/>
        <v>0</v>
      </c>
    </row>
    <row r="28" spans="1:4">
      <c r="A28" s="37">
        <v>58</v>
      </c>
      <c r="B28" s="2"/>
      <c r="C28" s="60"/>
      <c r="D28" s="11">
        <f t="shared" si="0"/>
        <v>0</v>
      </c>
    </row>
    <row r="29" spans="1:4">
      <c r="A29" s="37">
        <v>60</v>
      </c>
      <c r="B29" s="2"/>
      <c r="C29" s="60"/>
      <c r="D29" s="11">
        <f t="shared" si="0"/>
        <v>0</v>
      </c>
    </row>
    <row r="30" spans="1:4" ht="15.75" thickBot="1">
      <c r="A30" s="38">
        <v>62</v>
      </c>
      <c r="B30" s="26"/>
      <c r="C30" s="76"/>
      <c r="D30" s="10">
        <f t="shared" si="0"/>
        <v>0</v>
      </c>
    </row>
    <row r="31" spans="1:4" ht="15.75" thickBot="1">
      <c r="A31" s="15" t="s">
        <v>12</v>
      </c>
      <c r="B31" s="90">
        <f>SUM(B4:C30)</f>
        <v>130</v>
      </c>
      <c r="C31" s="91"/>
      <c r="D31" s="13"/>
    </row>
    <row r="32" spans="1:4" ht="15.75" thickBot="1">
      <c r="A32" s="13" t="s">
        <v>6</v>
      </c>
      <c r="B32" s="92">
        <f>SUM(B31:C31)</f>
        <v>130</v>
      </c>
      <c r="C32" s="93"/>
      <c r="D32" s="15"/>
    </row>
    <row r="33" spans="1:4">
      <c r="A33" s="65"/>
      <c r="B33" s="89"/>
      <c r="C33" s="89"/>
      <c r="D33" s="89"/>
    </row>
    <row r="34" spans="1:4">
      <c r="A34" s="51"/>
      <c r="B34" s="89"/>
      <c r="C34" s="89"/>
      <c r="D34" s="89"/>
    </row>
  </sheetData>
  <mergeCells count="4">
    <mergeCell ref="B1:D1"/>
    <mergeCell ref="B2:C2"/>
    <mergeCell ref="B31:C31"/>
    <mergeCell ref="B32:C32"/>
  </mergeCell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X66"/>
  <sheetViews>
    <sheetView topLeftCell="A13" workbookViewId="0">
      <selection activeCell="G56" sqref="G56"/>
    </sheetView>
  </sheetViews>
  <sheetFormatPr defaultRowHeight="15"/>
  <cols>
    <col min="1" max="1" width="22" customWidth="1"/>
    <col min="2" max="2" width="9" customWidth="1"/>
    <col min="5" max="5" width="10.42578125" customWidth="1"/>
    <col min="24" max="24" width="13" customWidth="1"/>
  </cols>
  <sheetData>
    <row r="1" spans="1:24" ht="15.75" thickBot="1">
      <c r="A1" s="14">
        <v>42633</v>
      </c>
      <c r="B1" s="94" t="s">
        <v>22</v>
      </c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</row>
    <row r="2" spans="1:24" ht="15.75" thickBot="1">
      <c r="A2" s="18" t="s">
        <v>0</v>
      </c>
      <c r="B2" s="90" t="s">
        <v>1</v>
      </c>
      <c r="C2" s="91"/>
      <c r="D2" s="90" t="s">
        <v>2</v>
      </c>
      <c r="E2" s="96"/>
      <c r="F2" s="90" t="s">
        <v>25</v>
      </c>
      <c r="G2" s="96"/>
      <c r="H2" s="91" t="s">
        <v>23</v>
      </c>
      <c r="I2" s="91"/>
      <c r="J2" s="90" t="s">
        <v>9</v>
      </c>
      <c r="K2" s="91"/>
      <c r="L2" s="90" t="s">
        <v>7</v>
      </c>
      <c r="M2" s="96"/>
      <c r="N2" s="90" t="s">
        <v>10</v>
      </c>
      <c r="O2" s="91"/>
      <c r="P2" s="90" t="s">
        <v>5</v>
      </c>
      <c r="Q2" s="96"/>
      <c r="R2" s="90" t="s">
        <v>24</v>
      </c>
      <c r="S2" s="91"/>
      <c r="T2" s="90" t="s">
        <v>4</v>
      </c>
      <c r="U2" s="96"/>
      <c r="V2" s="90" t="s">
        <v>3</v>
      </c>
      <c r="W2" s="96"/>
      <c r="X2" s="117" t="s">
        <v>26</v>
      </c>
    </row>
    <row r="3" spans="1:24" ht="15.75" thickBot="1">
      <c r="A3" s="33"/>
      <c r="B3" s="29" t="s">
        <v>13</v>
      </c>
      <c r="C3" s="70" t="s">
        <v>14</v>
      </c>
      <c r="D3" s="71" t="s">
        <v>13</v>
      </c>
      <c r="E3" s="72" t="s">
        <v>14</v>
      </c>
      <c r="F3" s="71" t="s">
        <v>13</v>
      </c>
      <c r="G3" s="72" t="s">
        <v>14</v>
      </c>
      <c r="H3" s="45" t="s">
        <v>13</v>
      </c>
      <c r="I3" s="30" t="s">
        <v>14</v>
      </c>
      <c r="J3" s="29" t="s">
        <v>13</v>
      </c>
      <c r="K3" s="70" t="s">
        <v>14</v>
      </c>
      <c r="L3" s="71" t="s">
        <v>13</v>
      </c>
      <c r="M3" s="72" t="s">
        <v>14</v>
      </c>
      <c r="N3" s="29" t="s">
        <v>13</v>
      </c>
      <c r="O3" s="70" t="s">
        <v>14</v>
      </c>
      <c r="P3" s="71" t="s">
        <v>13</v>
      </c>
      <c r="Q3" s="72" t="s">
        <v>14</v>
      </c>
      <c r="R3" s="29" t="s">
        <v>13</v>
      </c>
      <c r="S3" s="70" t="s">
        <v>14</v>
      </c>
      <c r="T3" s="71" t="s">
        <v>13</v>
      </c>
      <c r="U3" s="72" t="s">
        <v>14</v>
      </c>
      <c r="V3" s="71" t="s">
        <v>13</v>
      </c>
      <c r="W3" s="72" t="s">
        <v>14</v>
      </c>
      <c r="X3" s="118"/>
    </row>
    <row r="4" spans="1:24">
      <c r="A4" s="36">
        <v>10</v>
      </c>
      <c r="B4" s="7">
        <v>11</v>
      </c>
      <c r="C4" s="62">
        <v>4</v>
      </c>
      <c r="D4" s="7"/>
      <c r="E4" s="9"/>
      <c r="F4" s="7">
        <v>3</v>
      </c>
      <c r="G4" s="9"/>
      <c r="H4" s="42">
        <v>7</v>
      </c>
      <c r="I4" s="8"/>
      <c r="J4" s="7">
        <v>4</v>
      </c>
      <c r="K4" s="31"/>
      <c r="L4" s="7"/>
      <c r="M4" s="61"/>
      <c r="N4" s="7"/>
      <c r="O4" s="62"/>
      <c r="P4" s="7">
        <v>2</v>
      </c>
      <c r="Q4" s="61"/>
      <c r="R4" s="2">
        <v>21</v>
      </c>
      <c r="S4" s="62"/>
      <c r="T4" s="7">
        <v>2</v>
      </c>
      <c r="U4" s="61"/>
      <c r="V4" s="7">
        <v>21</v>
      </c>
      <c r="W4" s="62"/>
      <c r="X4" s="23">
        <f>SUM(B4:W4)</f>
        <v>75</v>
      </c>
    </row>
    <row r="5" spans="1:24">
      <c r="A5" s="37">
        <v>12</v>
      </c>
      <c r="B5" s="2">
        <v>8</v>
      </c>
      <c r="C5" s="60">
        <v>2</v>
      </c>
      <c r="D5" s="2">
        <v>1</v>
      </c>
      <c r="E5" s="3"/>
      <c r="F5" s="2">
        <v>1</v>
      </c>
      <c r="G5" s="3"/>
      <c r="H5" s="43">
        <v>6</v>
      </c>
      <c r="I5" s="1"/>
      <c r="J5" s="2"/>
      <c r="K5" s="21"/>
      <c r="L5" s="2">
        <v>4</v>
      </c>
      <c r="M5" s="63"/>
      <c r="N5" s="2"/>
      <c r="O5" s="60"/>
      <c r="P5" s="2">
        <v>2</v>
      </c>
      <c r="Q5" s="63"/>
      <c r="R5" s="2">
        <v>11</v>
      </c>
      <c r="S5" s="60"/>
      <c r="T5" s="2">
        <v>3</v>
      </c>
      <c r="U5" s="63"/>
      <c r="V5" s="2">
        <v>11</v>
      </c>
      <c r="W5" s="60"/>
      <c r="X5" s="11">
        <f t="shared" ref="X5:X41" si="0">SUM(B5:W5)</f>
        <v>49</v>
      </c>
    </row>
    <row r="6" spans="1:24">
      <c r="A6" s="37">
        <v>14</v>
      </c>
      <c r="B6" s="2">
        <v>14</v>
      </c>
      <c r="C6" s="60">
        <v>7</v>
      </c>
      <c r="D6" s="2">
        <v>2</v>
      </c>
      <c r="E6" s="3"/>
      <c r="F6" s="2">
        <v>3</v>
      </c>
      <c r="G6" s="3"/>
      <c r="H6" s="43">
        <v>7</v>
      </c>
      <c r="I6" s="1"/>
      <c r="J6" s="2">
        <v>4</v>
      </c>
      <c r="K6" s="21"/>
      <c r="L6" s="2">
        <v>1</v>
      </c>
      <c r="M6" s="63"/>
      <c r="N6" s="2"/>
      <c r="O6" s="60"/>
      <c r="P6" s="2"/>
      <c r="Q6" s="63"/>
      <c r="R6" s="2">
        <v>4</v>
      </c>
      <c r="S6" s="60"/>
      <c r="T6" s="2">
        <v>1</v>
      </c>
      <c r="U6" s="63">
        <v>1</v>
      </c>
      <c r="V6" s="2">
        <v>20</v>
      </c>
      <c r="W6" s="60">
        <v>7</v>
      </c>
      <c r="X6" s="11">
        <f t="shared" si="0"/>
        <v>71</v>
      </c>
    </row>
    <row r="7" spans="1:24">
      <c r="A7" s="37">
        <v>16</v>
      </c>
      <c r="B7" s="2">
        <v>18</v>
      </c>
      <c r="C7" s="60">
        <v>3</v>
      </c>
      <c r="D7" s="2">
        <v>1</v>
      </c>
      <c r="E7" s="3"/>
      <c r="F7" s="2"/>
      <c r="G7" s="3"/>
      <c r="H7" s="43">
        <v>7</v>
      </c>
      <c r="I7" s="1"/>
      <c r="J7" s="2">
        <v>8</v>
      </c>
      <c r="K7" s="21"/>
      <c r="L7" s="2">
        <v>1</v>
      </c>
      <c r="M7" s="63"/>
      <c r="N7" s="2">
        <v>1</v>
      </c>
      <c r="O7" s="60"/>
      <c r="P7" s="2">
        <v>4</v>
      </c>
      <c r="Q7" s="63"/>
      <c r="R7" s="2">
        <v>1</v>
      </c>
      <c r="S7" s="60"/>
      <c r="T7" s="2">
        <v>2</v>
      </c>
      <c r="U7" s="63">
        <v>3</v>
      </c>
      <c r="V7" s="2">
        <v>19</v>
      </c>
      <c r="W7" s="60"/>
      <c r="X7" s="11">
        <f t="shared" si="0"/>
        <v>68</v>
      </c>
    </row>
    <row r="8" spans="1:24">
      <c r="A8" s="37">
        <v>18</v>
      </c>
      <c r="B8" s="2">
        <v>14</v>
      </c>
      <c r="C8" s="60">
        <v>6</v>
      </c>
      <c r="D8" s="2">
        <v>2</v>
      </c>
      <c r="E8" s="3"/>
      <c r="F8" s="2">
        <v>1</v>
      </c>
      <c r="G8" s="3"/>
      <c r="H8" s="43">
        <v>10</v>
      </c>
      <c r="I8" s="1"/>
      <c r="J8" s="2">
        <v>5</v>
      </c>
      <c r="K8" s="21"/>
      <c r="L8" s="2"/>
      <c r="M8" s="63"/>
      <c r="N8" s="2"/>
      <c r="O8" s="60"/>
      <c r="P8" s="2">
        <v>4</v>
      </c>
      <c r="Q8" s="63"/>
      <c r="R8" s="2">
        <v>1</v>
      </c>
      <c r="S8" s="60"/>
      <c r="T8" s="2">
        <v>3</v>
      </c>
      <c r="U8" s="63">
        <v>1</v>
      </c>
      <c r="V8" s="2">
        <v>13</v>
      </c>
      <c r="W8" s="60">
        <v>1</v>
      </c>
      <c r="X8" s="11">
        <f t="shared" si="0"/>
        <v>61</v>
      </c>
    </row>
    <row r="9" spans="1:24">
      <c r="A9" s="37">
        <v>20</v>
      </c>
      <c r="B9" s="2">
        <v>17</v>
      </c>
      <c r="C9" s="60">
        <v>1</v>
      </c>
      <c r="D9" s="2">
        <v>1</v>
      </c>
      <c r="E9" s="3"/>
      <c r="F9" s="2"/>
      <c r="G9" s="3"/>
      <c r="H9" s="43">
        <v>5</v>
      </c>
      <c r="I9" s="1"/>
      <c r="J9" s="2">
        <v>3</v>
      </c>
      <c r="K9" s="21"/>
      <c r="L9" s="2"/>
      <c r="M9" s="63"/>
      <c r="N9" s="2"/>
      <c r="O9" s="60"/>
      <c r="P9" s="2">
        <v>1</v>
      </c>
      <c r="Q9" s="63"/>
      <c r="R9" s="2">
        <v>2</v>
      </c>
      <c r="S9" s="60"/>
      <c r="T9" s="2">
        <v>2</v>
      </c>
      <c r="U9" s="63"/>
      <c r="V9" s="2">
        <v>25</v>
      </c>
      <c r="W9" s="60">
        <v>1</v>
      </c>
      <c r="X9" s="11">
        <f t="shared" si="0"/>
        <v>58</v>
      </c>
    </row>
    <row r="10" spans="1:24">
      <c r="A10" s="37">
        <v>22</v>
      </c>
      <c r="B10" s="2">
        <v>11</v>
      </c>
      <c r="C10" s="60">
        <v>2</v>
      </c>
      <c r="D10" s="2">
        <v>2</v>
      </c>
      <c r="E10" s="3"/>
      <c r="F10" s="2"/>
      <c r="G10" s="3"/>
      <c r="H10" s="43">
        <v>2</v>
      </c>
      <c r="I10" s="1"/>
      <c r="J10" s="2">
        <v>1</v>
      </c>
      <c r="K10" s="21"/>
      <c r="L10" s="2"/>
      <c r="M10" s="63"/>
      <c r="N10" s="2"/>
      <c r="O10" s="60"/>
      <c r="P10" s="2">
        <v>3</v>
      </c>
      <c r="Q10" s="63"/>
      <c r="R10" s="2">
        <v>1</v>
      </c>
      <c r="S10" s="60"/>
      <c r="T10" s="2">
        <v>1</v>
      </c>
      <c r="U10" s="63"/>
      <c r="V10" s="2">
        <v>11</v>
      </c>
      <c r="W10" s="60"/>
      <c r="X10" s="11">
        <f t="shared" si="0"/>
        <v>34</v>
      </c>
    </row>
    <row r="11" spans="1:24">
      <c r="A11" s="37">
        <v>24</v>
      </c>
      <c r="B11" s="2">
        <v>6</v>
      </c>
      <c r="C11" s="60">
        <v>1</v>
      </c>
      <c r="D11" s="2">
        <v>3</v>
      </c>
      <c r="E11" s="3"/>
      <c r="F11" s="2"/>
      <c r="G11" s="3"/>
      <c r="H11" s="43">
        <v>2</v>
      </c>
      <c r="I11" s="1"/>
      <c r="J11" s="2">
        <v>1</v>
      </c>
      <c r="K11" s="21"/>
      <c r="L11" s="2"/>
      <c r="M11" s="63"/>
      <c r="N11" s="2"/>
      <c r="O11" s="60"/>
      <c r="P11" s="2">
        <v>1</v>
      </c>
      <c r="Q11" s="63"/>
      <c r="R11" s="2"/>
      <c r="S11" s="60"/>
      <c r="T11" s="2">
        <v>2</v>
      </c>
      <c r="U11" s="63"/>
      <c r="V11" s="2">
        <v>5</v>
      </c>
      <c r="W11" s="60"/>
      <c r="X11" s="11">
        <f t="shared" si="0"/>
        <v>21</v>
      </c>
    </row>
    <row r="12" spans="1:24">
      <c r="A12" s="37">
        <v>26</v>
      </c>
      <c r="B12" s="2">
        <v>11</v>
      </c>
      <c r="C12" s="60">
        <v>1</v>
      </c>
      <c r="D12" s="2">
        <v>2</v>
      </c>
      <c r="E12" s="3"/>
      <c r="F12" s="2"/>
      <c r="G12" s="3"/>
      <c r="H12" s="43">
        <v>1</v>
      </c>
      <c r="I12" s="1"/>
      <c r="J12" s="2">
        <v>1</v>
      </c>
      <c r="K12" s="21"/>
      <c r="L12" s="2"/>
      <c r="M12" s="63"/>
      <c r="N12" s="2"/>
      <c r="O12" s="60"/>
      <c r="P12" s="2">
        <v>2</v>
      </c>
      <c r="Q12" s="63"/>
      <c r="R12" s="2">
        <v>1</v>
      </c>
      <c r="S12" s="60"/>
      <c r="T12" s="2">
        <v>4</v>
      </c>
      <c r="U12" s="63">
        <v>3</v>
      </c>
      <c r="V12" s="2">
        <v>17</v>
      </c>
      <c r="W12" s="60"/>
      <c r="X12" s="11">
        <f t="shared" si="0"/>
        <v>43</v>
      </c>
    </row>
    <row r="13" spans="1:24">
      <c r="A13" s="37">
        <v>28</v>
      </c>
      <c r="B13" s="2">
        <v>7</v>
      </c>
      <c r="C13" s="60">
        <v>1</v>
      </c>
      <c r="D13" s="2">
        <v>1</v>
      </c>
      <c r="E13" s="3"/>
      <c r="F13" s="2"/>
      <c r="G13" s="3"/>
      <c r="H13" s="43">
        <v>2</v>
      </c>
      <c r="I13" s="1">
        <v>1</v>
      </c>
      <c r="J13" s="2"/>
      <c r="K13" s="21"/>
      <c r="L13" s="2">
        <v>1</v>
      </c>
      <c r="M13" s="63"/>
      <c r="N13" s="2"/>
      <c r="O13" s="60"/>
      <c r="P13" s="2">
        <v>3</v>
      </c>
      <c r="Q13" s="63"/>
      <c r="R13" s="2"/>
      <c r="S13" s="60"/>
      <c r="T13" s="2">
        <v>1</v>
      </c>
      <c r="U13" s="63">
        <v>1</v>
      </c>
      <c r="V13" s="2">
        <v>9</v>
      </c>
      <c r="W13" s="60"/>
      <c r="X13" s="11">
        <f t="shared" si="0"/>
        <v>27</v>
      </c>
    </row>
    <row r="14" spans="1:24">
      <c r="A14" s="37">
        <v>30</v>
      </c>
      <c r="B14" s="2">
        <v>16</v>
      </c>
      <c r="C14" s="60"/>
      <c r="D14" s="2">
        <v>1</v>
      </c>
      <c r="E14" s="3"/>
      <c r="F14" s="2"/>
      <c r="G14" s="3"/>
      <c r="H14" s="43">
        <v>1</v>
      </c>
      <c r="I14" s="1"/>
      <c r="J14" s="2"/>
      <c r="K14" s="21"/>
      <c r="L14" s="2">
        <v>1</v>
      </c>
      <c r="M14" s="63"/>
      <c r="N14" s="2"/>
      <c r="O14" s="60">
        <v>2</v>
      </c>
      <c r="P14" s="2">
        <v>2</v>
      </c>
      <c r="Q14" s="63"/>
      <c r="R14" s="2"/>
      <c r="S14" s="60"/>
      <c r="T14" s="2">
        <v>1</v>
      </c>
      <c r="U14" s="63">
        <v>1</v>
      </c>
      <c r="V14" s="2">
        <v>5</v>
      </c>
      <c r="W14" s="60"/>
      <c r="X14" s="11">
        <f t="shared" si="0"/>
        <v>30</v>
      </c>
    </row>
    <row r="15" spans="1:24">
      <c r="A15" s="37">
        <v>32</v>
      </c>
      <c r="B15" s="2">
        <v>12</v>
      </c>
      <c r="C15" s="60">
        <v>1</v>
      </c>
      <c r="D15" s="2"/>
      <c r="E15" s="3"/>
      <c r="F15" s="2"/>
      <c r="G15" s="3"/>
      <c r="H15" s="43"/>
      <c r="I15" s="1"/>
      <c r="J15" s="2">
        <v>2</v>
      </c>
      <c r="K15" s="21"/>
      <c r="L15" s="2"/>
      <c r="M15" s="63"/>
      <c r="N15" s="2"/>
      <c r="O15" s="60"/>
      <c r="P15" s="2">
        <v>2</v>
      </c>
      <c r="Q15" s="63"/>
      <c r="R15" s="2"/>
      <c r="S15" s="60"/>
      <c r="T15" s="2">
        <v>1</v>
      </c>
      <c r="U15" s="63"/>
      <c r="V15" s="2">
        <v>2</v>
      </c>
      <c r="W15" s="60">
        <v>1</v>
      </c>
      <c r="X15" s="11">
        <f t="shared" si="0"/>
        <v>21</v>
      </c>
    </row>
    <row r="16" spans="1:24">
      <c r="A16" s="37">
        <v>34</v>
      </c>
      <c r="B16" s="2">
        <v>5</v>
      </c>
      <c r="C16" s="60">
        <v>2</v>
      </c>
      <c r="D16" s="2">
        <v>2</v>
      </c>
      <c r="E16" s="3"/>
      <c r="F16" s="2"/>
      <c r="G16" s="3"/>
      <c r="H16" s="43">
        <v>2</v>
      </c>
      <c r="I16" s="1"/>
      <c r="J16" s="2"/>
      <c r="K16" s="21"/>
      <c r="L16" s="2"/>
      <c r="M16" s="63"/>
      <c r="N16" s="2"/>
      <c r="O16" s="60"/>
      <c r="P16" s="2">
        <v>1</v>
      </c>
      <c r="Q16" s="63"/>
      <c r="R16" s="2"/>
      <c r="S16" s="60"/>
      <c r="T16" s="2">
        <v>1</v>
      </c>
      <c r="U16" s="63"/>
      <c r="V16" s="2">
        <v>5</v>
      </c>
      <c r="W16" s="60">
        <v>1</v>
      </c>
      <c r="X16" s="11">
        <f t="shared" si="0"/>
        <v>19</v>
      </c>
    </row>
    <row r="17" spans="1:24">
      <c r="A17" s="37">
        <v>36</v>
      </c>
      <c r="B17" s="2">
        <v>12</v>
      </c>
      <c r="C17" s="60">
        <v>1</v>
      </c>
      <c r="D17" s="2">
        <v>1</v>
      </c>
      <c r="E17" s="3"/>
      <c r="F17" s="2"/>
      <c r="G17" s="3"/>
      <c r="H17" s="43"/>
      <c r="I17" s="1"/>
      <c r="J17" s="2">
        <v>1</v>
      </c>
      <c r="K17" s="21"/>
      <c r="L17" s="2"/>
      <c r="M17" s="63"/>
      <c r="N17" s="2"/>
      <c r="O17" s="60"/>
      <c r="P17" s="2"/>
      <c r="Q17" s="63"/>
      <c r="R17" s="2"/>
      <c r="S17" s="60"/>
      <c r="T17" s="2"/>
      <c r="U17" s="63"/>
      <c r="V17" s="2">
        <v>4</v>
      </c>
      <c r="W17" s="60"/>
      <c r="X17" s="11">
        <f t="shared" si="0"/>
        <v>19</v>
      </c>
    </row>
    <row r="18" spans="1:24">
      <c r="A18" s="37">
        <v>38</v>
      </c>
      <c r="B18" s="2">
        <v>5</v>
      </c>
      <c r="C18" s="60">
        <v>2</v>
      </c>
      <c r="D18" s="2"/>
      <c r="E18" s="3"/>
      <c r="F18" s="2"/>
      <c r="G18" s="3"/>
      <c r="H18" s="43"/>
      <c r="I18" s="1"/>
      <c r="J18" s="2"/>
      <c r="K18" s="21"/>
      <c r="L18" s="2"/>
      <c r="M18" s="63"/>
      <c r="N18" s="2"/>
      <c r="O18" s="60"/>
      <c r="P18" s="2"/>
      <c r="Q18" s="63"/>
      <c r="R18" s="2"/>
      <c r="S18" s="60"/>
      <c r="T18" s="2"/>
      <c r="U18" s="63"/>
      <c r="V18" s="2"/>
      <c r="W18" s="60"/>
      <c r="X18" s="11">
        <f t="shared" si="0"/>
        <v>7</v>
      </c>
    </row>
    <row r="19" spans="1:24">
      <c r="A19" s="37">
        <v>40</v>
      </c>
      <c r="B19" s="2">
        <v>6</v>
      </c>
      <c r="C19" s="60"/>
      <c r="D19" s="2">
        <v>2</v>
      </c>
      <c r="E19" s="3"/>
      <c r="F19" s="2"/>
      <c r="G19" s="3"/>
      <c r="H19" s="43">
        <v>1</v>
      </c>
      <c r="I19" s="1"/>
      <c r="J19" s="2"/>
      <c r="K19" s="21"/>
      <c r="L19" s="2"/>
      <c r="M19" s="63"/>
      <c r="N19" s="2"/>
      <c r="O19" s="60"/>
      <c r="P19" s="2"/>
      <c r="Q19" s="63"/>
      <c r="R19" s="2"/>
      <c r="S19" s="60"/>
      <c r="T19" s="2"/>
      <c r="U19" s="63"/>
      <c r="V19" s="2"/>
      <c r="W19" s="60"/>
      <c r="X19" s="11">
        <f t="shared" si="0"/>
        <v>9</v>
      </c>
    </row>
    <row r="20" spans="1:24">
      <c r="A20" s="37">
        <v>42</v>
      </c>
      <c r="B20" s="2">
        <v>4</v>
      </c>
      <c r="C20" s="60"/>
      <c r="D20" s="2">
        <v>2</v>
      </c>
      <c r="E20" s="3"/>
      <c r="F20" s="2"/>
      <c r="G20" s="3"/>
      <c r="H20" s="43"/>
      <c r="I20" s="1"/>
      <c r="J20" s="2"/>
      <c r="K20" s="21"/>
      <c r="L20" s="2">
        <v>1</v>
      </c>
      <c r="M20" s="63"/>
      <c r="N20" s="2"/>
      <c r="O20" s="60"/>
      <c r="P20" s="2"/>
      <c r="Q20" s="63"/>
      <c r="R20" s="2"/>
      <c r="S20" s="60"/>
      <c r="T20" s="2"/>
      <c r="U20" s="63"/>
      <c r="V20" s="2">
        <v>1</v>
      </c>
      <c r="W20" s="60"/>
      <c r="X20" s="11">
        <f t="shared" si="0"/>
        <v>8</v>
      </c>
    </row>
    <row r="21" spans="1:24">
      <c r="A21" s="37">
        <v>44</v>
      </c>
      <c r="B21" s="2">
        <v>3</v>
      </c>
      <c r="C21" s="60"/>
      <c r="D21" s="2"/>
      <c r="E21" s="3"/>
      <c r="F21" s="2"/>
      <c r="G21" s="3"/>
      <c r="H21" s="43"/>
      <c r="I21" s="1"/>
      <c r="J21" s="2"/>
      <c r="K21" s="21"/>
      <c r="L21" s="2"/>
      <c r="M21" s="63"/>
      <c r="N21" s="2"/>
      <c r="O21" s="60"/>
      <c r="P21" s="2"/>
      <c r="Q21" s="63"/>
      <c r="R21" s="2"/>
      <c r="S21" s="60"/>
      <c r="T21" s="2"/>
      <c r="U21" s="63"/>
      <c r="V21" s="2"/>
      <c r="W21" s="60"/>
      <c r="X21" s="11">
        <f t="shared" si="0"/>
        <v>3</v>
      </c>
    </row>
    <row r="22" spans="1:24">
      <c r="A22" s="37">
        <v>46</v>
      </c>
      <c r="B22" s="2">
        <v>3</v>
      </c>
      <c r="C22" s="60"/>
      <c r="D22" s="2">
        <v>2</v>
      </c>
      <c r="E22" s="3"/>
      <c r="F22" s="2"/>
      <c r="G22" s="3"/>
      <c r="H22" s="43"/>
      <c r="I22" s="1"/>
      <c r="J22" s="2"/>
      <c r="K22" s="21"/>
      <c r="L22" s="2"/>
      <c r="M22" s="63"/>
      <c r="N22" s="2"/>
      <c r="O22" s="60"/>
      <c r="P22" s="2"/>
      <c r="Q22" s="63"/>
      <c r="R22" s="64">
        <v>1</v>
      </c>
      <c r="S22" s="60"/>
      <c r="T22" s="2">
        <v>2</v>
      </c>
      <c r="U22" s="63"/>
      <c r="V22" s="2"/>
      <c r="W22" s="60"/>
      <c r="X22" s="11">
        <f t="shared" si="0"/>
        <v>8</v>
      </c>
    </row>
    <row r="23" spans="1:24">
      <c r="A23" s="37">
        <v>48</v>
      </c>
      <c r="B23" s="2">
        <v>1</v>
      </c>
      <c r="C23" s="60"/>
      <c r="D23" s="2"/>
      <c r="E23" s="3"/>
      <c r="F23" s="2"/>
      <c r="G23" s="3"/>
      <c r="H23" s="43"/>
      <c r="I23" s="1"/>
      <c r="J23" s="2"/>
      <c r="K23" s="21"/>
      <c r="L23" s="2"/>
      <c r="M23" s="63"/>
      <c r="N23" s="2"/>
      <c r="O23" s="60"/>
      <c r="P23" s="2"/>
      <c r="Q23" s="63"/>
      <c r="R23" s="64"/>
      <c r="S23" s="60"/>
      <c r="T23" s="2"/>
      <c r="U23" s="63">
        <v>1</v>
      </c>
      <c r="V23" s="2"/>
      <c r="W23" s="60"/>
      <c r="X23" s="11">
        <f t="shared" si="0"/>
        <v>2</v>
      </c>
    </row>
    <row r="24" spans="1:24">
      <c r="A24" s="37">
        <v>50</v>
      </c>
      <c r="B24" s="2">
        <v>1</v>
      </c>
      <c r="C24" s="60">
        <v>1</v>
      </c>
      <c r="D24" s="2"/>
      <c r="E24" s="3"/>
      <c r="F24" s="2"/>
      <c r="G24" s="3"/>
      <c r="H24" s="43"/>
      <c r="I24" s="1"/>
      <c r="J24" s="2"/>
      <c r="K24" s="21"/>
      <c r="L24" s="2"/>
      <c r="M24" s="63"/>
      <c r="N24" s="2"/>
      <c r="O24" s="60"/>
      <c r="P24" s="2"/>
      <c r="Q24" s="63"/>
      <c r="R24" s="64"/>
      <c r="S24" s="60"/>
      <c r="T24" s="2">
        <v>2</v>
      </c>
      <c r="U24" s="63">
        <v>2</v>
      </c>
      <c r="V24" s="2"/>
      <c r="W24" s="60">
        <v>1</v>
      </c>
      <c r="X24" s="11">
        <f t="shared" si="0"/>
        <v>7</v>
      </c>
    </row>
    <row r="25" spans="1:24">
      <c r="A25" s="37">
        <v>52</v>
      </c>
      <c r="B25" s="2">
        <v>1</v>
      </c>
      <c r="C25" s="60"/>
      <c r="D25" s="2">
        <v>1</v>
      </c>
      <c r="E25" s="3"/>
      <c r="F25" s="2"/>
      <c r="G25" s="3"/>
      <c r="H25" s="43"/>
      <c r="I25" s="1"/>
      <c r="J25" s="2"/>
      <c r="K25" s="21"/>
      <c r="L25" s="2"/>
      <c r="M25" s="63"/>
      <c r="N25" s="2"/>
      <c r="O25" s="60"/>
      <c r="P25" s="2"/>
      <c r="Q25" s="63"/>
      <c r="R25" s="64"/>
      <c r="S25" s="60"/>
      <c r="T25" s="2"/>
      <c r="U25" s="63"/>
      <c r="V25" s="2"/>
      <c r="W25" s="60"/>
      <c r="X25" s="11">
        <f t="shared" si="0"/>
        <v>2</v>
      </c>
    </row>
    <row r="26" spans="1:24">
      <c r="A26" s="37">
        <v>54</v>
      </c>
      <c r="B26" s="2">
        <v>1</v>
      </c>
      <c r="C26" s="60"/>
      <c r="D26" s="2">
        <v>1</v>
      </c>
      <c r="E26" s="3"/>
      <c r="F26" s="2"/>
      <c r="G26" s="3"/>
      <c r="H26" s="43"/>
      <c r="I26" s="1"/>
      <c r="J26" s="2"/>
      <c r="K26" s="21"/>
      <c r="L26" s="2"/>
      <c r="M26" s="63"/>
      <c r="N26" s="2"/>
      <c r="O26" s="60"/>
      <c r="P26" s="2"/>
      <c r="Q26" s="63"/>
      <c r="R26" s="64">
        <v>1</v>
      </c>
      <c r="S26" s="60"/>
      <c r="T26" s="2"/>
      <c r="U26" s="63"/>
      <c r="V26" s="2"/>
      <c r="W26" s="60"/>
      <c r="X26" s="11">
        <f t="shared" si="0"/>
        <v>3</v>
      </c>
    </row>
    <row r="27" spans="1:24">
      <c r="A27" s="37">
        <v>56</v>
      </c>
      <c r="B27" s="2">
        <v>1</v>
      </c>
      <c r="C27" s="60"/>
      <c r="D27" s="2"/>
      <c r="E27" s="3"/>
      <c r="F27" s="2"/>
      <c r="G27" s="3"/>
      <c r="H27" s="43"/>
      <c r="I27" s="1"/>
      <c r="J27" s="2"/>
      <c r="K27" s="21"/>
      <c r="L27" s="2"/>
      <c r="M27" s="63"/>
      <c r="N27" s="2"/>
      <c r="O27" s="60"/>
      <c r="P27" s="2"/>
      <c r="Q27" s="63"/>
      <c r="R27" s="64"/>
      <c r="S27" s="60"/>
      <c r="T27" s="2"/>
      <c r="U27" s="63">
        <v>1</v>
      </c>
      <c r="V27" s="2"/>
      <c r="W27" s="60"/>
      <c r="X27" s="11">
        <f t="shared" si="0"/>
        <v>2</v>
      </c>
    </row>
    <row r="28" spans="1:24">
      <c r="A28" s="37">
        <v>58</v>
      </c>
      <c r="B28" s="2"/>
      <c r="C28" s="60"/>
      <c r="D28" s="2">
        <v>1</v>
      </c>
      <c r="E28" s="3"/>
      <c r="F28" s="2"/>
      <c r="G28" s="3"/>
      <c r="H28" s="43"/>
      <c r="I28" s="1"/>
      <c r="J28" s="2"/>
      <c r="K28" s="21"/>
      <c r="L28" s="2"/>
      <c r="M28" s="63"/>
      <c r="N28" s="2"/>
      <c r="O28" s="60"/>
      <c r="P28" s="2"/>
      <c r="Q28" s="63"/>
      <c r="R28" s="64"/>
      <c r="S28" s="60"/>
      <c r="T28" s="2"/>
      <c r="U28" s="63"/>
      <c r="V28" s="2"/>
      <c r="W28" s="60"/>
      <c r="X28" s="11">
        <f t="shared" si="0"/>
        <v>1</v>
      </c>
    </row>
    <row r="29" spans="1:24">
      <c r="A29" s="37">
        <v>60</v>
      </c>
      <c r="B29" s="2">
        <v>1</v>
      </c>
      <c r="C29" s="60"/>
      <c r="D29" s="2">
        <v>2</v>
      </c>
      <c r="E29" s="3"/>
      <c r="F29" s="2"/>
      <c r="G29" s="3"/>
      <c r="H29" s="43"/>
      <c r="I29" s="1"/>
      <c r="J29" s="2"/>
      <c r="K29" s="21"/>
      <c r="L29" s="2"/>
      <c r="M29" s="63"/>
      <c r="N29" s="2"/>
      <c r="O29" s="60"/>
      <c r="P29" s="2"/>
      <c r="Q29" s="63"/>
      <c r="R29" s="64"/>
      <c r="S29" s="60"/>
      <c r="T29" s="2"/>
      <c r="U29" s="63"/>
      <c r="V29" s="2"/>
      <c r="W29" s="60"/>
      <c r="X29" s="11">
        <f t="shared" si="0"/>
        <v>3</v>
      </c>
    </row>
    <row r="30" spans="1:24">
      <c r="A30" s="21">
        <v>62</v>
      </c>
      <c r="B30" s="2"/>
      <c r="C30" s="21">
        <v>1</v>
      </c>
      <c r="D30" s="2"/>
      <c r="E30" s="3"/>
      <c r="F30" s="2"/>
      <c r="G30" s="3"/>
      <c r="H30" s="43"/>
      <c r="I30" s="1"/>
      <c r="J30" s="2"/>
      <c r="K30" s="21"/>
      <c r="L30" s="2"/>
      <c r="M30" s="3"/>
      <c r="N30" s="2"/>
      <c r="O30" s="21"/>
      <c r="P30" s="2"/>
      <c r="Q30" s="3"/>
      <c r="R30" s="64">
        <v>1</v>
      </c>
      <c r="S30" s="21"/>
      <c r="T30" s="2"/>
      <c r="U30" s="3"/>
      <c r="V30" s="2"/>
      <c r="W30" s="21"/>
      <c r="X30" s="11">
        <f t="shared" si="0"/>
        <v>2</v>
      </c>
    </row>
    <row r="31" spans="1:24">
      <c r="A31" s="21">
        <v>64</v>
      </c>
      <c r="B31" s="2"/>
      <c r="C31" s="21"/>
      <c r="D31" s="2"/>
      <c r="E31" s="3"/>
      <c r="F31" s="2"/>
      <c r="G31" s="3"/>
      <c r="H31" s="43"/>
      <c r="I31" s="1"/>
      <c r="J31" s="2"/>
      <c r="K31" s="21"/>
      <c r="L31" s="2"/>
      <c r="M31" s="3"/>
      <c r="N31" s="2"/>
      <c r="O31" s="21"/>
      <c r="P31" s="2"/>
      <c r="Q31" s="3"/>
      <c r="R31" s="64">
        <v>2</v>
      </c>
      <c r="S31" s="21"/>
      <c r="T31" s="2"/>
      <c r="U31" s="3"/>
      <c r="V31" s="2"/>
      <c r="W31" s="21"/>
      <c r="X31" s="11">
        <f t="shared" si="0"/>
        <v>2</v>
      </c>
    </row>
    <row r="32" spans="1:24">
      <c r="A32" s="21">
        <v>66</v>
      </c>
      <c r="B32" s="2"/>
      <c r="C32" s="21"/>
      <c r="D32" s="2">
        <v>2</v>
      </c>
      <c r="E32" s="3"/>
      <c r="F32" s="2"/>
      <c r="G32" s="3"/>
      <c r="H32" s="43"/>
      <c r="I32" s="1"/>
      <c r="J32" s="2"/>
      <c r="K32" s="21"/>
      <c r="L32" s="2"/>
      <c r="M32" s="3"/>
      <c r="N32" s="2"/>
      <c r="O32" s="21"/>
      <c r="P32" s="2"/>
      <c r="Q32" s="3"/>
      <c r="R32" s="64"/>
      <c r="S32" s="21"/>
      <c r="T32" s="2"/>
      <c r="U32" s="3"/>
      <c r="V32" s="2"/>
      <c r="W32" s="21"/>
      <c r="X32" s="11">
        <f t="shared" si="0"/>
        <v>2</v>
      </c>
    </row>
    <row r="33" spans="1:24">
      <c r="A33" s="21">
        <v>68</v>
      </c>
      <c r="B33" s="2"/>
      <c r="C33" s="21"/>
      <c r="D33" s="2"/>
      <c r="E33" s="3"/>
      <c r="F33" s="2"/>
      <c r="G33" s="3"/>
      <c r="H33" s="43"/>
      <c r="I33" s="1"/>
      <c r="J33" s="2"/>
      <c r="K33" s="21"/>
      <c r="L33" s="2"/>
      <c r="M33" s="3"/>
      <c r="N33" s="2"/>
      <c r="O33" s="21"/>
      <c r="P33" s="2"/>
      <c r="Q33" s="3"/>
      <c r="R33" s="2"/>
      <c r="S33" s="21"/>
      <c r="T33" s="2"/>
      <c r="U33" s="3"/>
      <c r="V33" s="2"/>
      <c r="W33" s="21"/>
      <c r="X33" s="11">
        <f t="shared" si="0"/>
        <v>0</v>
      </c>
    </row>
    <row r="34" spans="1:24">
      <c r="A34" s="21">
        <v>70</v>
      </c>
      <c r="B34" s="2"/>
      <c r="C34" s="21"/>
      <c r="D34" s="2"/>
      <c r="E34" s="3"/>
      <c r="F34" s="2"/>
      <c r="G34" s="3"/>
      <c r="H34" s="43"/>
      <c r="I34" s="1"/>
      <c r="J34" s="2"/>
      <c r="K34" s="21"/>
      <c r="L34" s="2"/>
      <c r="M34" s="3"/>
      <c r="N34" s="2"/>
      <c r="O34" s="21"/>
      <c r="P34" s="2"/>
      <c r="Q34" s="3"/>
      <c r="R34" s="2"/>
      <c r="S34" s="21"/>
      <c r="T34" s="2"/>
      <c r="U34" s="3"/>
      <c r="V34" s="2"/>
      <c r="W34" s="21"/>
      <c r="X34" s="11">
        <f t="shared" si="0"/>
        <v>0</v>
      </c>
    </row>
    <row r="35" spans="1:24">
      <c r="A35" s="21">
        <v>72</v>
      </c>
      <c r="B35" s="2"/>
      <c r="C35" s="21"/>
      <c r="D35" s="2"/>
      <c r="E35" s="3"/>
      <c r="F35" s="2"/>
      <c r="G35" s="3"/>
      <c r="H35" s="43"/>
      <c r="I35" s="1"/>
      <c r="J35" s="2"/>
      <c r="K35" s="21"/>
      <c r="L35" s="2"/>
      <c r="M35" s="3"/>
      <c r="N35" s="2"/>
      <c r="O35" s="21"/>
      <c r="P35" s="2"/>
      <c r="Q35" s="3"/>
      <c r="R35" s="64"/>
      <c r="S35" s="21"/>
      <c r="T35" s="2"/>
      <c r="U35" s="3"/>
      <c r="V35" s="2"/>
      <c r="W35" s="21"/>
      <c r="X35" s="11">
        <f t="shared" si="0"/>
        <v>0</v>
      </c>
    </row>
    <row r="36" spans="1:24">
      <c r="A36" s="21">
        <v>74</v>
      </c>
      <c r="B36" s="2"/>
      <c r="C36" s="21"/>
      <c r="D36" s="2"/>
      <c r="E36" s="3"/>
      <c r="F36" s="2"/>
      <c r="G36" s="3"/>
      <c r="H36" s="43"/>
      <c r="I36" s="1"/>
      <c r="J36" s="2"/>
      <c r="K36" s="21"/>
      <c r="L36" s="2"/>
      <c r="M36" s="3"/>
      <c r="N36" s="2"/>
      <c r="O36" s="21"/>
      <c r="P36" s="2"/>
      <c r="Q36" s="3"/>
      <c r="R36" s="64">
        <v>1</v>
      </c>
      <c r="S36" s="21"/>
      <c r="T36" s="2"/>
      <c r="U36" s="3"/>
      <c r="V36" s="2"/>
      <c r="W36" s="21"/>
      <c r="X36" s="11">
        <f t="shared" si="0"/>
        <v>1</v>
      </c>
    </row>
    <row r="37" spans="1:24">
      <c r="A37" s="21">
        <v>76</v>
      </c>
      <c r="B37" s="2"/>
      <c r="C37" s="21"/>
      <c r="D37" s="2">
        <v>2</v>
      </c>
      <c r="E37" s="3"/>
      <c r="F37" s="2"/>
      <c r="G37" s="3"/>
      <c r="H37" s="43"/>
      <c r="I37" s="1"/>
      <c r="J37" s="2"/>
      <c r="K37" s="21"/>
      <c r="L37" s="2"/>
      <c r="M37" s="3"/>
      <c r="N37" s="2"/>
      <c r="O37" s="21"/>
      <c r="P37" s="2"/>
      <c r="Q37" s="3"/>
      <c r="R37" s="2"/>
      <c r="S37" s="21"/>
      <c r="T37" s="2"/>
      <c r="U37" s="3"/>
      <c r="V37" s="2"/>
      <c r="W37" s="21"/>
      <c r="X37" s="11">
        <f t="shared" si="0"/>
        <v>2</v>
      </c>
    </row>
    <row r="38" spans="1:24">
      <c r="A38" s="21">
        <v>78</v>
      </c>
      <c r="B38" s="2"/>
      <c r="C38" s="21"/>
      <c r="D38" s="2">
        <v>1</v>
      </c>
      <c r="E38" s="3"/>
      <c r="F38" s="2"/>
      <c r="G38" s="3"/>
      <c r="H38" s="43"/>
      <c r="I38" s="1"/>
      <c r="J38" s="2"/>
      <c r="K38" s="21"/>
      <c r="L38" s="2"/>
      <c r="M38" s="3"/>
      <c r="N38" s="2"/>
      <c r="O38" s="21"/>
      <c r="P38" s="2"/>
      <c r="Q38" s="3"/>
      <c r="R38" s="2"/>
      <c r="S38" s="21"/>
      <c r="T38" s="2"/>
      <c r="U38" s="3"/>
      <c r="V38" s="2"/>
      <c r="W38" s="21"/>
      <c r="X38" s="11">
        <f t="shared" si="0"/>
        <v>1</v>
      </c>
    </row>
    <row r="39" spans="1:24">
      <c r="A39" s="21">
        <v>82</v>
      </c>
      <c r="B39" s="2"/>
      <c r="C39" s="21"/>
      <c r="D39" s="2"/>
      <c r="E39" s="3"/>
      <c r="F39" s="2"/>
      <c r="G39" s="3"/>
      <c r="H39" s="43"/>
      <c r="I39" s="1"/>
      <c r="J39" s="2"/>
      <c r="K39" s="21"/>
      <c r="L39" s="2"/>
      <c r="M39" s="3"/>
      <c r="N39" s="2"/>
      <c r="O39" s="21"/>
      <c r="P39" s="2"/>
      <c r="Q39" s="3"/>
      <c r="R39" s="2">
        <v>1</v>
      </c>
      <c r="S39" s="21"/>
      <c r="T39" s="2"/>
      <c r="U39" s="3"/>
      <c r="V39" s="2"/>
      <c r="W39" s="21"/>
      <c r="X39" s="11">
        <f t="shared" si="0"/>
        <v>1</v>
      </c>
    </row>
    <row r="40" spans="1:24">
      <c r="A40" s="21">
        <v>96</v>
      </c>
      <c r="B40" s="2"/>
      <c r="C40" s="21"/>
      <c r="D40" s="2"/>
      <c r="E40" s="3"/>
      <c r="F40" s="2"/>
      <c r="G40" s="3"/>
      <c r="H40" s="43"/>
      <c r="I40" s="1"/>
      <c r="J40" s="2"/>
      <c r="K40" s="21"/>
      <c r="L40" s="2">
        <v>1</v>
      </c>
      <c r="M40" s="3"/>
      <c r="N40" s="2"/>
      <c r="O40" s="21"/>
      <c r="P40" s="2"/>
      <c r="Q40" s="3"/>
      <c r="R40" s="2"/>
      <c r="S40" s="21"/>
      <c r="T40" s="2"/>
      <c r="U40" s="3"/>
      <c r="V40" s="2"/>
      <c r="W40" s="21"/>
      <c r="X40" s="11">
        <f t="shared" si="0"/>
        <v>1</v>
      </c>
    </row>
    <row r="41" spans="1:24" ht="15.75" thickBot="1">
      <c r="A41" s="22">
        <v>116</v>
      </c>
      <c r="B41" s="4"/>
      <c r="C41" s="22"/>
      <c r="D41" s="4"/>
      <c r="E41" s="6"/>
      <c r="F41" s="26"/>
      <c r="G41" s="28"/>
      <c r="H41" s="44"/>
      <c r="I41" s="5"/>
      <c r="J41" s="4"/>
      <c r="K41" s="22"/>
      <c r="L41" s="26">
        <v>1</v>
      </c>
      <c r="M41" s="28"/>
      <c r="N41" s="4"/>
      <c r="O41" s="22"/>
      <c r="P41" s="26"/>
      <c r="Q41" s="28"/>
      <c r="R41" s="4"/>
      <c r="S41" s="22"/>
      <c r="T41" s="26"/>
      <c r="U41" s="28"/>
      <c r="V41" s="26"/>
      <c r="W41" s="49"/>
      <c r="X41" s="13">
        <f t="shared" si="0"/>
        <v>1</v>
      </c>
    </row>
    <row r="42" spans="1:24" ht="15.75" thickBot="1">
      <c r="A42" s="33" t="s">
        <v>21</v>
      </c>
      <c r="B42" s="29">
        <f>SUM(B4:B41)</f>
        <v>189</v>
      </c>
      <c r="C42" s="70">
        <f t="shared" ref="C42:W42" si="1">SUM(C4:C41)</f>
        <v>36</v>
      </c>
      <c r="D42" s="71">
        <f t="shared" si="1"/>
        <v>35</v>
      </c>
      <c r="E42" s="72">
        <f t="shared" si="1"/>
        <v>0</v>
      </c>
      <c r="F42" s="29">
        <f t="shared" si="1"/>
        <v>8</v>
      </c>
      <c r="G42" s="30">
        <f t="shared" si="1"/>
        <v>0</v>
      </c>
      <c r="H42" s="45">
        <f t="shared" si="1"/>
        <v>53</v>
      </c>
      <c r="I42" s="30">
        <v>1</v>
      </c>
      <c r="J42" s="29">
        <f t="shared" si="1"/>
        <v>30</v>
      </c>
      <c r="K42" s="30">
        <f t="shared" si="1"/>
        <v>0</v>
      </c>
      <c r="L42" s="45">
        <f t="shared" si="1"/>
        <v>11</v>
      </c>
      <c r="M42" s="30">
        <f t="shared" si="1"/>
        <v>0</v>
      </c>
      <c r="N42" s="29">
        <f t="shared" si="1"/>
        <v>1</v>
      </c>
      <c r="O42" s="30">
        <f t="shared" si="1"/>
        <v>2</v>
      </c>
      <c r="P42" s="45">
        <f t="shared" si="1"/>
        <v>27</v>
      </c>
      <c r="Q42" s="30">
        <f t="shared" si="1"/>
        <v>0</v>
      </c>
      <c r="R42" s="29">
        <f>SUM(R4:S41)</f>
        <v>49</v>
      </c>
      <c r="S42" s="30">
        <f t="shared" si="1"/>
        <v>0</v>
      </c>
      <c r="T42" s="45">
        <f t="shared" si="1"/>
        <v>28</v>
      </c>
      <c r="U42" s="30">
        <f t="shared" si="1"/>
        <v>14</v>
      </c>
      <c r="V42" s="29">
        <f t="shared" si="1"/>
        <v>168</v>
      </c>
      <c r="W42" s="70">
        <f t="shared" si="1"/>
        <v>12</v>
      </c>
      <c r="X42" s="35"/>
    </row>
    <row r="43" spans="1:24" ht="15.75" thickBot="1">
      <c r="A43" s="13" t="s">
        <v>6</v>
      </c>
      <c r="B43" s="92">
        <f>SUM(B42,C42,D42:E42,F42:G42,H42:I42,J42:K42,L42:M42,N42:O42,P42:Q42,R42:S42,T42:U42,V42:W42)</f>
        <v>664</v>
      </c>
      <c r="C43" s="93"/>
      <c r="D43" s="93"/>
      <c r="E43" s="93"/>
      <c r="F43" s="93"/>
      <c r="G43" s="93"/>
      <c r="H43" s="93"/>
      <c r="I43" s="93"/>
      <c r="J43" s="93"/>
      <c r="K43" s="93"/>
      <c r="L43" s="93"/>
      <c r="M43" s="93"/>
      <c r="N43" s="93"/>
      <c r="O43" s="93"/>
      <c r="P43" s="93"/>
      <c r="Q43" s="93"/>
      <c r="R43" s="93"/>
      <c r="S43" s="93"/>
      <c r="T43" s="93"/>
      <c r="U43" s="93"/>
      <c r="V43" s="93"/>
      <c r="W43" s="93"/>
      <c r="X43" s="96"/>
    </row>
    <row r="44" spans="1:24">
      <c r="A44" s="51"/>
      <c r="B44" s="52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</row>
    <row r="45" spans="1:24">
      <c r="A45" s="51"/>
      <c r="B45" s="52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2"/>
      <c r="W45" s="52"/>
    </row>
    <row r="46" spans="1:24" ht="15.75" thickBot="1">
      <c r="A46" s="100" t="s">
        <v>40</v>
      </c>
      <c r="B46" s="100"/>
      <c r="C46" s="100"/>
      <c r="D46" s="100"/>
      <c r="E46" s="100"/>
      <c r="F46" s="100"/>
      <c r="G46" s="100"/>
      <c r="H46" s="100"/>
      <c r="I46" s="100"/>
      <c r="J46" s="100"/>
      <c r="K46" s="101"/>
      <c r="L46" s="74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</row>
    <row r="47" spans="1:24" ht="15.75" thickBot="1">
      <c r="A47" s="15" t="s">
        <v>2</v>
      </c>
      <c r="B47" s="112" t="s">
        <v>19</v>
      </c>
      <c r="C47" s="121"/>
      <c r="D47" s="110"/>
      <c r="E47" s="110"/>
      <c r="F47" s="110"/>
      <c r="G47" s="110"/>
      <c r="H47" s="110"/>
      <c r="I47" s="110"/>
      <c r="J47" s="110"/>
      <c r="K47" s="111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</row>
    <row r="48" spans="1:24" ht="15.75" thickBot="1">
      <c r="A48" s="15" t="s">
        <v>24</v>
      </c>
      <c r="B48" s="92" t="s">
        <v>29</v>
      </c>
      <c r="C48" s="91"/>
      <c r="D48" s="91"/>
      <c r="E48" s="91"/>
      <c r="F48" s="91"/>
      <c r="G48" s="91"/>
      <c r="H48" s="91"/>
      <c r="I48" s="91"/>
      <c r="J48" s="91"/>
      <c r="K48" s="96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</row>
    <row r="49" spans="1:23" ht="15.75" thickBot="1">
      <c r="A49" s="59" t="s">
        <v>1</v>
      </c>
      <c r="B49" s="108" t="s">
        <v>18</v>
      </c>
      <c r="C49" s="110"/>
      <c r="D49" s="110"/>
      <c r="E49" s="110"/>
      <c r="F49" s="110"/>
      <c r="G49" s="110"/>
      <c r="H49" s="110"/>
      <c r="I49" s="110"/>
      <c r="J49" s="110"/>
      <c r="K49" s="111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</row>
    <row r="50" spans="1:23" ht="15.75" thickBot="1">
      <c r="A50" s="35" t="s">
        <v>5</v>
      </c>
      <c r="B50" s="108" t="s">
        <v>20</v>
      </c>
      <c r="C50" s="110"/>
      <c r="D50" s="110"/>
      <c r="E50" s="110"/>
      <c r="F50" s="110"/>
      <c r="G50" s="110"/>
      <c r="H50" s="110"/>
      <c r="I50" s="110"/>
      <c r="J50" s="110"/>
      <c r="K50" s="111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</row>
    <row r="51" spans="1:23" ht="15.75" thickBot="1">
      <c r="A51" s="59" t="s">
        <v>3</v>
      </c>
      <c r="B51" s="108" t="s">
        <v>28</v>
      </c>
      <c r="C51" s="110"/>
      <c r="D51" s="110"/>
      <c r="E51" s="110"/>
      <c r="F51" s="110"/>
      <c r="G51" s="110"/>
      <c r="H51" s="110"/>
      <c r="I51" s="110"/>
      <c r="J51" s="110"/>
      <c r="K51" s="111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</row>
    <row r="52" spans="1:23" ht="15.75" thickBot="1">
      <c r="A52" s="15" t="s">
        <v>10</v>
      </c>
      <c r="B52" s="119">
        <v>62</v>
      </c>
      <c r="C52" s="120"/>
      <c r="D52" s="103"/>
      <c r="E52" s="103"/>
      <c r="F52" s="103"/>
      <c r="G52" s="103"/>
      <c r="H52" s="103"/>
      <c r="I52" s="103"/>
      <c r="J52" s="103"/>
      <c r="K52" s="105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</row>
    <row r="53" spans="1:23" ht="15.75" thickBot="1">
      <c r="A53" s="15" t="s">
        <v>4</v>
      </c>
      <c r="B53" s="92" t="s">
        <v>8</v>
      </c>
      <c r="C53" s="91"/>
      <c r="D53" s="91"/>
      <c r="E53" s="91"/>
      <c r="F53" s="91"/>
      <c r="G53" s="91"/>
      <c r="H53" s="91"/>
      <c r="I53" s="91"/>
      <c r="J53" s="91"/>
      <c r="K53" s="96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2"/>
      <c r="W53" s="52"/>
    </row>
    <row r="54" spans="1:23" ht="15.75" thickBot="1">
      <c r="A54" s="17" t="s">
        <v>27</v>
      </c>
      <c r="B54" s="92" t="s">
        <v>30</v>
      </c>
      <c r="C54" s="93"/>
      <c r="D54" s="93"/>
      <c r="E54" s="93"/>
      <c r="F54" s="93"/>
      <c r="G54" s="93"/>
      <c r="H54" s="93"/>
      <c r="I54" s="93"/>
      <c r="J54" s="93"/>
      <c r="K54" s="98"/>
    </row>
    <row r="55" spans="1:23">
      <c r="A55" s="51"/>
      <c r="B55" s="51"/>
      <c r="C55" s="51"/>
      <c r="D55" s="51"/>
      <c r="E55" s="51"/>
      <c r="F55" s="51"/>
      <c r="G55" s="51"/>
      <c r="H55" s="51"/>
      <c r="I55" s="51"/>
    </row>
    <row r="56" spans="1:23">
      <c r="A56" s="51"/>
      <c r="B56" s="51"/>
      <c r="C56" s="51"/>
      <c r="D56" s="51"/>
      <c r="E56" s="51"/>
      <c r="F56" s="51"/>
      <c r="G56" s="51"/>
      <c r="H56" s="51"/>
      <c r="I56" s="51"/>
    </row>
    <row r="57" spans="1:23">
      <c r="A57" s="51"/>
      <c r="B57" s="73"/>
      <c r="C57" s="51"/>
      <c r="D57" s="51"/>
      <c r="E57" s="51"/>
      <c r="F57" s="51"/>
      <c r="G57" s="51"/>
      <c r="H57" s="51"/>
      <c r="I57" s="51"/>
    </row>
    <row r="58" spans="1:23">
      <c r="A58" s="51"/>
      <c r="B58" s="123"/>
      <c r="C58" s="123"/>
      <c r="D58" s="123"/>
      <c r="E58" s="123"/>
      <c r="F58" s="123"/>
      <c r="G58" s="123"/>
      <c r="H58" s="123"/>
      <c r="I58" s="123"/>
    </row>
    <row r="59" spans="1:23">
      <c r="A59" s="51"/>
      <c r="B59" s="51"/>
      <c r="C59" s="51"/>
      <c r="D59" s="51"/>
      <c r="E59" s="51"/>
      <c r="F59" s="51"/>
      <c r="G59" s="51"/>
      <c r="H59" s="51"/>
      <c r="I59" s="51"/>
    </row>
    <row r="60" spans="1:23">
      <c r="A60" s="123"/>
      <c r="B60" s="123"/>
      <c r="C60" s="123"/>
      <c r="D60" s="123"/>
      <c r="E60" s="123"/>
      <c r="F60" s="123"/>
      <c r="G60" s="123"/>
      <c r="H60" s="123"/>
      <c r="I60" s="123"/>
    </row>
    <row r="61" spans="1:23">
      <c r="A61" s="51"/>
      <c r="B61" s="123"/>
      <c r="C61" s="123"/>
      <c r="D61" s="123"/>
      <c r="E61" s="123"/>
      <c r="F61" s="123"/>
      <c r="G61" s="123"/>
      <c r="H61" s="123"/>
      <c r="I61" s="123"/>
    </row>
    <row r="62" spans="1:23">
      <c r="A62" s="51"/>
      <c r="B62" s="123"/>
      <c r="C62" s="123"/>
      <c r="D62" s="123"/>
      <c r="E62" s="123"/>
      <c r="F62" s="123"/>
      <c r="G62" s="123"/>
      <c r="H62" s="123"/>
      <c r="I62" s="123"/>
    </row>
    <row r="63" spans="1:23">
      <c r="A63" s="51"/>
      <c r="B63" s="123"/>
      <c r="C63" s="123"/>
      <c r="D63" s="123"/>
      <c r="E63" s="123"/>
      <c r="F63" s="123"/>
      <c r="G63" s="123"/>
      <c r="H63" s="123"/>
      <c r="I63" s="123"/>
    </row>
    <row r="64" spans="1:23">
      <c r="A64" s="51"/>
      <c r="B64" s="122"/>
      <c r="C64" s="123"/>
      <c r="D64" s="123"/>
      <c r="E64" s="123"/>
      <c r="F64" s="123"/>
      <c r="G64" s="123"/>
      <c r="H64" s="123"/>
      <c r="I64" s="123"/>
    </row>
    <row r="65" spans="1:9">
      <c r="A65" s="51"/>
      <c r="B65" s="122"/>
      <c r="C65" s="123"/>
      <c r="D65" s="123"/>
      <c r="E65" s="123"/>
      <c r="F65" s="123"/>
      <c r="G65" s="123"/>
      <c r="H65" s="123"/>
      <c r="I65" s="123"/>
    </row>
    <row r="66" spans="1:9">
      <c r="A66" s="47"/>
      <c r="B66" s="122"/>
      <c r="C66" s="122"/>
      <c r="D66" s="122"/>
      <c r="E66" s="122"/>
      <c r="F66" s="122"/>
      <c r="G66" s="122"/>
      <c r="H66" s="122"/>
      <c r="I66" s="122"/>
    </row>
  </sheetData>
  <mergeCells count="31">
    <mergeCell ref="B1:W1"/>
    <mergeCell ref="A46:K46"/>
    <mergeCell ref="T2:U2"/>
    <mergeCell ref="V2:W2"/>
    <mergeCell ref="R2:S2"/>
    <mergeCell ref="P2:Q2"/>
    <mergeCell ref="N2:O2"/>
    <mergeCell ref="L2:M2"/>
    <mergeCell ref="B66:I66"/>
    <mergeCell ref="B62:I62"/>
    <mergeCell ref="B63:I63"/>
    <mergeCell ref="B58:I58"/>
    <mergeCell ref="A60:I60"/>
    <mergeCell ref="B61:I61"/>
    <mergeCell ref="B64:I64"/>
    <mergeCell ref="B65:I65"/>
    <mergeCell ref="X2:X3"/>
    <mergeCell ref="B43:X43"/>
    <mergeCell ref="B48:K48"/>
    <mergeCell ref="B54:K54"/>
    <mergeCell ref="B52:K52"/>
    <mergeCell ref="B53:K53"/>
    <mergeCell ref="B2:C2"/>
    <mergeCell ref="J2:K2"/>
    <mergeCell ref="H2:I2"/>
    <mergeCell ref="F2:G2"/>
    <mergeCell ref="D2:E2"/>
    <mergeCell ref="B50:K50"/>
    <mergeCell ref="B51:K51"/>
    <mergeCell ref="B49:K49"/>
    <mergeCell ref="B47:K47"/>
  </mergeCells>
  <pageMargins left="0.7" right="0.7" top="0.78740157499999996" bottom="0.78740157499999996" header="0.3" footer="0.3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9</vt:i4>
      </vt:variant>
    </vt:vector>
  </HeadingPairs>
  <TitlesOfParts>
    <vt:vector size="9" baseType="lpstr">
      <vt:lpstr>lokalita 1</vt:lpstr>
      <vt:lpstr>lokalita 2</vt:lpstr>
      <vt:lpstr>lokalita 3</vt:lpstr>
      <vt:lpstr>lokalita 4</vt:lpstr>
      <vt:lpstr>lokalita 5</vt:lpstr>
      <vt:lpstr>lokalita 6</vt:lpstr>
      <vt:lpstr>lokalita 7</vt:lpstr>
      <vt:lpstr>Ostrovy</vt:lpstr>
      <vt:lpstr>Všechny lokality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Veska</dc:creator>
  <cp:lastModifiedBy>uzivatel</cp:lastModifiedBy>
  <cp:lastPrinted>2017-06-22T08:56:27Z</cp:lastPrinted>
  <dcterms:created xsi:type="dcterms:W3CDTF">2016-09-16T08:43:48Z</dcterms:created>
  <dcterms:modified xsi:type="dcterms:W3CDTF">2017-06-22T08:56:32Z</dcterms:modified>
</cp:coreProperties>
</file>