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875" windowHeight="3780" activeTab="0"/>
  </bookViews>
  <sheets>
    <sheet name="List1" sheetId="1" r:id="rId1"/>
  </sheets>
  <definedNames/>
  <calcPr fullCalcOnLoad="1"/>
</workbook>
</file>

<file path=xl/sharedStrings.xml><?xml version="1.0" encoding="utf-8"?>
<sst xmlns="http://schemas.openxmlformats.org/spreadsheetml/2006/main" count="45" uniqueCount="32">
  <si>
    <t>Počet</t>
  </si>
  <si>
    <t>Popis</t>
  </si>
  <si>
    <t>Cena celkem bez DPH</t>
  </si>
  <si>
    <t>Part Number</t>
  </si>
  <si>
    <t>Celkem</t>
  </si>
  <si>
    <t>Garantovaná záruka (měsíce)</t>
  </si>
  <si>
    <t>Cena                   bez DPH</t>
  </si>
  <si>
    <t>Server 1</t>
  </si>
  <si>
    <t xml:space="preserve">Min výkon SPEC CPU2006 pro server osazený dvěma nabízenými CPU:
CINT2006 min. 59
CFP2006 min. 106
CINT2006 Rates min. 668
CFP2006 Rates min. 582
Výsledky musí být veřejně dostupné na www.spec.org
</t>
  </si>
  <si>
    <t>24 paměťových slotů, osazeno 2x 32GB DDR4 2400MHz ECC RAM</t>
  </si>
  <si>
    <t>8 pozic pro 2.5” hot-plug HDD, osazeno 5x 2TB 7.2kRPM SAS 12G HDD a 2x 1.2TB 10kRPM SAS 12G HDD</t>
  </si>
  <si>
    <t>HW RAID řadič 12G, SAS/SATA, podpora RAID 0,1,10,5,50, vyrovnávací paměť min. 1GB, ochrana cache proti výpadku napájení</t>
  </si>
  <si>
    <t xml:space="preserve">2x Redundantní hot-plug napájecí zdroj max. 450W každý, účinnost alespoň 94%, </t>
  </si>
  <si>
    <t>HW management, zapnutí, vypnutí, restart serveru, možnost volby sdíleného nebo samostatného LAN portu, včetně přesměrování KVM a médií včetně rozšíření interního managementu serveru o updatu serveru online (z OS) i offline bez nutnosti instalace dalšího nástroje pro správu a možnost bootu z interní SD karty</t>
  </si>
  <si>
    <t>Celkem min. 6x USB port, z toho min. 2x predni USB 3.0, 2x zadni USB 3.0, 1x interni USB 3.0</t>
  </si>
  <si>
    <t>4x 1Gbit LAN</t>
  </si>
  <si>
    <t>Až 4x PCIe3.0 slot + 1x PCIe slot dedikovaný pro ethernet kartu typu LoM (LAN on Motherboard), z toho 2x PCI-Express 3.0 x16 a 2x PCI-Express 3.0 x8</t>
  </si>
  <si>
    <t>Rack Mount Kit</t>
  </si>
  <si>
    <t>8 pozic pro 2.5” hot-plug HDD, osazeno 5x 2TB 7.2kRPM SAS 12G HDD</t>
  </si>
  <si>
    <t>Server 2</t>
  </si>
  <si>
    <t>Datové úložiště pro 12 kusů pevných disků 2.5/3.5" SATA II/III HDD nebo SSD, procesor min. 4880 average CPU Mark v PassMark CPU Benchmark, pamět 8GB DDR3, RAID (0,1, 5, 5 + hot spare, 6, 10), 4x GLAN, 2x mSATA, 2x exp.slot, 4x USB 3.0, 4x USB 2.0, HDMI, 2x zdroj, CZ menu, kit pro montáž do racku, rychlost čtení min. 3343 MB/s, rychlost zápisu min. 2180 MB/s, podpora VMware, Citrix a Windows Server 2012</t>
  </si>
  <si>
    <t>Interní DVD-RW SATA mechanika</t>
  </si>
  <si>
    <t>2x Redundantní hotswapový ventilátor</t>
  </si>
  <si>
    <t>Sériový RS232 port</t>
  </si>
  <si>
    <t>2x Redundantní hot-plug napájecí zdroj max. 450W každý, účinnost alespoň 94%</t>
  </si>
  <si>
    <t xml:space="preserve">1U server do 19" racku, 2 CPU sockety, osazený 1x 8C/16-T CPU, možnost trvalého provozu serveru při teplotě 45 °C, interní TPM modul </t>
  </si>
  <si>
    <t>Záruka 5 let Next Business Day, On Site, Fix (zaručená oprava do příštího pracovního dne)</t>
  </si>
  <si>
    <t>Datové úložiště pro 4 kusy pevných disků 2.5/3.5" SATA II/III HDD nebo SSD, procesor min. 1700 average CPU Mark v PassMark CPU Benchmark, paměť 4GB DDR3, RAID (0,1,5,6,10,JBOD), 4x GLAN, USB PrintServer, 4x USB 3.0, 2x HDMI, CZ menu, rychlost čtení min. 414 MB/s, rychlost zápisu min. 436 MB/s</t>
  </si>
  <si>
    <t>Pevný disk velikost 3,5", rozhraní SATA III 6G, kapacita 4 TB, paměť 64 MB, rychlost min. 5400 ot/min., vhodné pro nepřetržitý provoz (24/7) v datovém úložišti</t>
  </si>
  <si>
    <t>Pevný disk velikost 3,5", rozhraní SATA III 6G, kapacita 3 TB, paměť 64 MB, rychlost min. 5400 ot/min., vhodné pro nepřetržitý provoz (24/7) v datovém úložišti</t>
  </si>
  <si>
    <t>* Parametry jednotlivých požadovaných zařízení uvedených  ve sloupci "Popis" jsou minimálně přípustné a dodaná zařízení mohou disponovat parametry shodnými nebo vyššími.</t>
  </si>
  <si>
    <t>** Uvedená hodnota ve sloupci "Garantovaná záruka (měsíce)" je minimální, uchazeč může nabídnout delší.</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</si>
</sst>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quot;Yes&quot;;&quot;Yes&quot;;&quot;No&quot;"/>
    <numFmt numFmtId="166" formatCode="&quot;True&quot;;&quot;True&quot;;&quot;False&quot;"/>
    <numFmt numFmtId="167" formatCode="&quot;On&quot;;&quot;On&quot;;&quot;Off&quot;"/>
    <numFmt numFmtId="168" formatCode="[$¥€-2]\ #\ ##,000_);[Red]\([$€-2]\ #\ ##,000\)"/>
    <numFmt numFmtId="169" formatCode="#,##0.00\ &quot;Kč&quot;"/>
    <numFmt numFmtId="170" formatCode="[$€-2]\ #\ ##,000_);[Red]\([$€-2]\ #\ ##,000\)"/>
  </numFmts>
  <fonts count="38">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style="thin"/>
      <bottom style="thin"/>
    </border>
    <border>
      <left style="thin"/>
      <right style="medium"/>
      <top style="medium"/>
      <bottom style="medium"/>
    </border>
    <border>
      <left>
        <color indexed="63"/>
      </left>
      <right style="medium"/>
      <top style="thin"/>
      <bottom style="thin"/>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39">
    <xf numFmtId="0" fontId="0" fillId="0" borderId="0" xfId="0" applyFont="1" applyAlignment="1">
      <alignment/>
    </xf>
    <xf numFmtId="0" fontId="37" fillId="0" borderId="0" xfId="0" applyFont="1" applyFill="1" applyAlignment="1">
      <alignment vertical="top" wrapText="1"/>
    </xf>
    <xf numFmtId="0" fontId="0" fillId="0" borderId="10" xfId="0"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horizontal="left" vertical="top"/>
    </xf>
    <xf numFmtId="0" fontId="0" fillId="0" borderId="10" xfId="0" applyFill="1" applyBorder="1" applyAlignment="1">
      <alignment horizontal="center" vertical="top"/>
    </xf>
    <xf numFmtId="0" fontId="0" fillId="0" borderId="11" xfId="0" applyFill="1" applyBorder="1" applyAlignment="1">
      <alignment vertical="top" wrapText="1"/>
    </xf>
    <xf numFmtId="49" fontId="0" fillId="0" borderId="11" xfId="0" applyNumberFormat="1" applyFill="1" applyBorder="1" applyAlignment="1">
      <alignment horizontal="left" vertical="top"/>
    </xf>
    <xf numFmtId="0" fontId="21" fillId="33" borderId="12" xfId="0" applyFont="1" applyFill="1" applyBorder="1" applyAlignment="1">
      <alignment horizontal="center" vertical="top"/>
    </xf>
    <xf numFmtId="0" fontId="21" fillId="33" borderId="13" xfId="0" applyFont="1" applyFill="1" applyBorder="1" applyAlignment="1">
      <alignment vertical="top" wrapText="1"/>
    </xf>
    <xf numFmtId="0" fontId="21" fillId="33" borderId="13" xfId="0" applyFont="1" applyFill="1" applyBorder="1" applyAlignment="1">
      <alignment vertical="top"/>
    </xf>
    <xf numFmtId="0" fontId="21" fillId="0" borderId="0" xfId="0" applyFont="1" applyAlignment="1">
      <alignment vertical="top"/>
    </xf>
    <xf numFmtId="0" fontId="21"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xf>
    <xf numFmtId="164" fontId="0" fillId="0" borderId="14" xfId="0" applyNumberFormat="1" applyBorder="1" applyAlignment="1">
      <alignment horizontal="center" vertical="top" wrapText="1"/>
    </xf>
    <xf numFmtId="164" fontId="0" fillId="0" borderId="15" xfId="0" applyNumberFormat="1" applyBorder="1" applyAlignment="1">
      <alignment horizontal="center" vertical="top"/>
    </xf>
    <xf numFmtId="164" fontId="0" fillId="0" borderId="15" xfId="0" applyNumberFormat="1" applyFill="1" applyBorder="1" applyAlignment="1">
      <alignment horizontal="center" vertical="top"/>
    </xf>
    <xf numFmtId="0" fontId="0" fillId="0" borderId="0" xfId="0" applyFill="1" applyAlignment="1">
      <alignment vertical="top"/>
    </xf>
    <xf numFmtId="164" fontId="21" fillId="33" borderId="13" xfId="0" applyNumberFormat="1" applyFont="1" applyFill="1" applyBorder="1" applyAlignment="1">
      <alignment horizontal="center" vertical="top" wrapText="1"/>
    </xf>
    <xf numFmtId="0" fontId="0" fillId="0" borderId="0" xfId="0" applyAlignment="1">
      <alignment vertical="top" wrapText="1"/>
    </xf>
    <xf numFmtId="164" fontId="0" fillId="0" borderId="0" xfId="0" applyNumberFormat="1" applyAlignment="1">
      <alignment horizontal="center" vertical="top" wrapText="1"/>
    </xf>
    <xf numFmtId="0" fontId="0" fillId="0" borderId="11" xfId="0" applyBorder="1" applyAlignment="1">
      <alignment horizontal="center" vertical="top" wrapText="1"/>
    </xf>
    <xf numFmtId="0" fontId="21" fillId="33" borderId="13"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21" fillId="0" borderId="11" xfId="0" applyFont="1" applyBorder="1" applyAlignment="1">
      <alignment vertical="top" wrapText="1"/>
    </xf>
    <xf numFmtId="169" fontId="21" fillId="33" borderId="16" xfId="0" applyNumberFormat="1" applyFont="1" applyFill="1" applyBorder="1" applyAlignment="1">
      <alignment horizontal="center" vertical="top"/>
    </xf>
    <xf numFmtId="169" fontId="0" fillId="0" borderId="17" xfId="0" applyNumberFormat="1" applyBorder="1" applyAlignment="1">
      <alignment horizontal="center" vertical="top"/>
    </xf>
    <xf numFmtId="169" fontId="0" fillId="0" borderId="11" xfId="0" applyNumberFormat="1" applyBorder="1" applyAlignment="1">
      <alignment horizontal="center" vertical="top"/>
    </xf>
    <xf numFmtId="169" fontId="0" fillId="0" borderId="18" xfId="0" applyNumberFormat="1" applyBorder="1" applyAlignment="1">
      <alignment horizontal="center" vertical="top"/>
    </xf>
    <xf numFmtId="0" fontId="0" fillId="0" borderId="0" xfId="0" applyFill="1" applyBorder="1" applyAlignment="1">
      <alignment vertical="top" wrapText="1"/>
    </xf>
    <xf numFmtId="0" fontId="0" fillId="0" borderId="11" xfId="0" applyBorder="1" applyAlignment="1">
      <alignment wrapText="1"/>
    </xf>
    <xf numFmtId="0" fontId="0" fillId="0" borderId="0" xfId="0" applyAlignment="1">
      <alignment horizontal="left" vertical="center" wrapText="1"/>
    </xf>
    <xf numFmtId="0" fontId="0" fillId="0" borderId="0" xfId="0" applyAlignment="1">
      <alignment horizontal="left" vertical="center"/>
    </xf>
    <xf numFmtId="0" fontId="37" fillId="13" borderId="12" xfId="0" applyFont="1" applyFill="1" applyBorder="1" applyAlignment="1">
      <alignment vertical="top" wrapText="1"/>
    </xf>
    <xf numFmtId="0" fontId="37" fillId="13" borderId="13" xfId="0" applyFont="1" applyFill="1" applyBorder="1" applyAlignment="1">
      <alignment vertical="top" wrapText="1"/>
    </xf>
    <xf numFmtId="0" fontId="37" fillId="13" borderId="13" xfId="0" applyFont="1" applyFill="1" applyBorder="1" applyAlignment="1">
      <alignment horizontal="center" vertical="top" wrapText="1"/>
    </xf>
    <xf numFmtId="0" fontId="37" fillId="13" borderId="16" xfId="0" applyFont="1" applyFill="1" applyBorder="1" applyAlignment="1">
      <alignment horizontal="center"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H3" sqref="H3"/>
    </sheetView>
  </sheetViews>
  <sheetFormatPr defaultColWidth="9.140625" defaultRowHeight="15"/>
  <cols>
    <col min="1" max="1" width="9.421875" style="13" customWidth="1"/>
    <col min="2" max="2" width="86.7109375" style="14" customWidth="1"/>
    <col min="3" max="3" width="15.7109375" style="13" customWidth="1"/>
    <col min="4" max="4" width="22.28125" style="14" customWidth="1"/>
    <col min="5" max="6" width="15.7109375" style="13" customWidth="1"/>
    <col min="7" max="7" width="21.8515625" style="14" customWidth="1"/>
    <col min="8" max="16384" width="9.140625" style="14" customWidth="1"/>
  </cols>
  <sheetData>
    <row r="1" spans="1:6" s="1" customFormat="1" ht="30" customHeight="1" thickBot="1">
      <c r="A1" s="35" t="s">
        <v>0</v>
      </c>
      <c r="B1" s="36" t="s">
        <v>1</v>
      </c>
      <c r="C1" s="36" t="s">
        <v>5</v>
      </c>
      <c r="D1" s="36" t="s">
        <v>3</v>
      </c>
      <c r="E1" s="37" t="s">
        <v>6</v>
      </c>
      <c r="F1" s="38" t="s">
        <v>2</v>
      </c>
    </row>
    <row r="2" spans="1:6" s="18" customFormat="1" ht="15" customHeight="1">
      <c r="A2" s="2">
        <v>2</v>
      </c>
      <c r="B2" s="26" t="s">
        <v>7</v>
      </c>
      <c r="C2" s="22"/>
      <c r="D2" s="4"/>
      <c r="E2" s="30"/>
      <c r="F2" s="28">
        <f>A2*E2</f>
        <v>0</v>
      </c>
    </row>
    <row r="3" spans="1:6" s="18" customFormat="1" ht="30.75" customHeight="1">
      <c r="A3" s="2"/>
      <c r="B3" s="3" t="s">
        <v>25</v>
      </c>
      <c r="C3" s="22">
        <v>60</v>
      </c>
      <c r="D3" s="4"/>
      <c r="E3" s="15"/>
      <c r="F3" s="16"/>
    </row>
    <row r="4" spans="1:6" s="18" customFormat="1" ht="91.5" customHeight="1">
      <c r="A4" s="2"/>
      <c r="B4" s="3" t="s">
        <v>8</v>
      </c>
      <c r="C4" s="22">
        <v>60</v>
      </c>
      <c r="D4" s="4"/>
      <c r="E4" s="15"/>
      <c r="F4" s="16"/>
    </row>
    <row r="5" spans="1:6" s="18" customFormat="1" ht="15" customHeight="1">
      <c r="A5" s="2"/>
      <c r="B5" s="3" t="s">
        <v>9</v>
      </c>
      <c r="C5" s="22">
        <v>60</v>
      </c>
      <c r="D5" s="4"/>
      <c r="E5" s="15"/>
      <c r="F5" s="16"/>
    </row>
    <row r="6" spans="1:6" s="18" customFormat="1" ht="17.25" customHeight="1">
      <c r="A6" s="2"/>
      <c r="B6" s="3" t="s">
        <v>18</v>
      </c>
      <c r="C6" s="22">
        <v>60</v>
      </c>
      <c r="D6" s="4"/>
      <c r="E6" s="15"/>
      <c r="F6" s="16"/>
    </row>
    <row r="7" spans="1:6" s="18" customFormat="1" ht="32.25" customHeight="1">
      <c r="A7" s="2"/>
      <c r="B7" s="3" t="s">
        <v>11</v>
      </c>
      <c r="C7" s="22">
        <v>60</v>
      </c>
      <c r="D7" s="4"/>
      <c r="E7" s="15"/>
      <c r="F7" s="16"/>
    </row>
    <row r="8" spans="1:6" s="18" customFormat="1" ht="15" customHeight="1">
      <c r="A8" s="2"/>
      <c r="B8" s="3" t="s">
        <v>21</v>
      </c>
      <c r="C8" s="22">
        <v>60</v>
      </c>
      <c r="D8" s="4"/>
      <c r="E8" s="15"/>
      <c r="F8" s="16"/>
    </row>
    <row r="9" spans="1:6" s="18" customFormat="1" ht="15" customHeight="1">
      <c r="A9" s="2"/>
      <c r="B9" s="3" t="s">
        <v>24</v>
      </c>
      <c r="C9" s="22">
        <v>60</v>
      </c>
      <c r="D9" s="4"/>
      <c r="E9" s="15"/>
      <c r="F9" s="16"/>
    </row>
    <row r="10" spans="1:6" s="18" customFormat="1" ht="15" customHeight="1">
      <c r="A10" s="2"/>
      <c r="B10" s="3" t="s">
        <v>22</v>
      </c>
      <c r="C10" s="22">
        <v>60</v>
      </c>
      <c r="D10" s="4"/>
      <c r="E10" s="15"/>
      <c r="F10" s="16"/>
    </row>
    <row r="11" spans="1:6" s="18" customFormat="1" ht="60">
      <c r="A11" s="2"/>
      <c r="B11" s="3" t="s">
        <v>13</v>
      </c>
      <c r="C11" s="22">
        <v>60</v>
      </c>
      <c r="D11" s="4"/>
      <c r="E11" s="15"/>
      <c r="F11" s="16"/>
    </row>
    <row r="12" spans="1:6" s="18" customFormat="1" ht="15">
      <c r="A12" s="2"/>
      <c r="B12" s="3" t="s">
        <v>14</v>
      </c>
      <c r="C12" s="22">
        <v>60</v>
      </c>
      <c r="D12" s="4"/>
      <c r="E12" s="15"/>
      <c r="F12" s="16"/>
    </row>
    <row r="13" spans="1:6" s="18" customFormat="1" ht="15">
      <c r="A13" s="2"/>
      <c r="B13" s="3" t="s">
        <v>23</v>
      </c>
      <c r="C13" s="22">
        <v>60</v>
      </c>
      <c r="D13" s="4"/>
      <c r="E13" s="15"/>
      <c r="F13" s="16"/>
    </row>
    <row r="14" spans="1:6" s="18" customFormat="1" ht="15">
      <c r="A14" s="2"/>
      <c r="B14" s="3" t="s">
        <v>15</v>
      </c>
      <c r="C14" s="22">
        <v>60</v>
      </c>
      <c r="D14" s="4"/>
      <c r="E14" s="15"/>
      <c r="F14" s="16"/>
    </row>
    <row r="15" spans="1:6" s="18" customFormat="1" ht="30" customHeight="1">
      <c r="A15" s="5"/>
      <c r="B15" s="6" t="s">
        <v>16</v>
      </c>
      <c r="C15" s="22">
        <v>60</v>
      </c>
      <c r="D15" s="7"/>
      <c r="E15" s="15"/>
      <c r="F15" s="16"/>
    </row>
    <row r="16" spans="1:6" s="18" customFormat="1" ht="15" customHeight="1">
      <c r="A16" s="5"/>
      <c r="B16" s="6" t="s">
        <v>17</v>
      </c>
      <c r="C16" s="22">
        <v>60</v>
      </c>
      <c r="D16" s="7"/>
      <c r="E16" s="15"/>
      <c r="F16" s="17"/>
    </row>
    <row r="17" spans="1:6" s="18" customFormat="1" ht="15" customHeight="1">
      <c r="A17" s="5"/>
      <c r="B17" s="6" t="s">
        <v>26</v>
      </c>
      <c r="C17" s="22">
        <v>60</v>
      </c>
      <c r="D17" s="7"/>
      <c r="E17" s="15"/>
      <c r="F17" s="17"/>
    </row>
    <row r="18" spans="1:6" s="18" customFormat="1" ht="15" customHeight="1">
      <c r="A18" s="5"/>
      <c r="B18" s="6"/>
      <c r="C18" s="22"/>
      <c r="D18" s="7"/>
      <c r="E18" s="15"/>
      <c r="F18" s="17"/>
    </row>
    <row r="19" spans="1:6" ht="15" customHeight="1">
      <c r="A19" s="2"/>
      <c r="B19" s="26"/>
      <c r="C19" s="22"/>
      <c r="D19" s="4"/>
      <c r="E19" s="15"/>
      <c r="F19" s="16"/>
    </row>
    <row r="20" spans="1:6" s="18" customFormat="1" ht="15" customHeight="1">
      <c r="A20" s="2">
        <v>4</v>
      </c>
      <c r="B20" s="26" t="s">
        <v>19</v>
      </c>
      <c r="C20" s="22"/>
      <c r="D20" s="4"/>
      <c r="E20" s="29"/>
      <c r="F20" s="28">
        <f>A20*E20</f>
        <v>0</v>
      </c>
    </row>
    <row r="21" spans="1:6" s="18" customFormat="1" ht="30" customHeight="1">
      <c r="A21" s="2"/>
      <c r="B21" s="3" t="s">
        <v>25</v>
      </c>
      <c r="C21" s="22">
        <v>60</v>
      </c>
      <c r="D21" s="4"/>
      <c r="E21" s="15"/>
      <c r="F21" s="16"/>
    </row>
    <row r="22" spans="1:6" s="18" customFormat="1" ht="90" customHeight="1">
      <c r="A22" s="2"/>
      <c r="B22" s="3" t="s">
        <v>8</v>
      </c>
      <c r="C22" s="22">
        <v>60</v>
      </c>
      <c r="D22" s="4"/>
      <c r="E22" s="15"/>
      <c r="F22" s="16"/>
    </row>
    <row r="23" spans="1:6" s="18" customFormat="1" ht="15" customHeight="1">
      <c r="A23" s="2"/>
      <c r="B23" s="3" t="s">
        <v>9</v>
      </c>
      <c r="C23" s="22">
        <v>60</v>
      </c>
      <c r="D23" s="4"/>
      <c r="E23" s="15"/>
      <c r="F23" s="16"/>
    </row>
    <row r="24" spans="1:6" s="18" customFormat="1" ht="31.5" customHeight="1">
      <c r="A24" s="2"/>
      <c r="B24" s="3" t="s">
        <v>10</v>
      </c>
      <c r="C24" s="22">
        <v>60</v>
      </c>
      <c r="D24" s="4"/>
      <c r="E24" s="15"/>
      <c r="F24" s="16"/>
    </row>
    <row r="25" spans="1:6" s="18" customFormat="1" ht="32.25" customHeight="1">
      <c r="A25" s="2"/>
      <c r="B25" s="3" t="s">
        <v>11</v>
      </c>
      <c r="C25" s="22">
        <v>60</v>
      </c>
      <c r="D25" s="4"/>
      <c r="E25" s="15"/>
      <c r="F25" s="16"/>
    </row>
    <row r="26" spans="1:6" s="18" customFormat="1" ht="15" customHeight="1">
      <c r="A26" s="2"/>
      <c r="B26" s="3" t="s">
        <v>21</v>
      </c>
      <c r="C26" s="22">
        <v>60</v>
      </c>
      <c r="D26" s="4"/>
      <c r="E26" s="15"/>
      <c r="F26" s="16"/>
    </row>
    <row r="27" spans="1:6" s="18" customFormat="1" ht="15" customHeight="1">
      <c r="A27" s="2"/>
      <c r="B27" s="3" t="s">
        <v>12</v>
      </c>
      <c r="C27" s="22">
        <v>60</v>
      </c>
      <c r="D27" s="4"/>
      <c r="E27" s="15"/>
      <c r="F27" s="16"/>
    </row>
    <row r="28" spans="1:6" s="18" customFormat="1" ht="15" customHeight="1">
      <c r="A28" s="2"/>
      <c r="B28" s="3" t="s">
        <v>22</v>
      </c>
      <c r="C28" s="22">
        <v>60</v>
      </c>
      <c r="D28" s="4"/>
      <c r="E28" s="15"/>
      <c r="F28" s="16"/>
    </row>
    <row r="29" spans="1:6" s="18" customFormat="1" ht="60">
      <c r="A29" s="2"/>
      <c r="B29" s="3" t="s">
        <v>13</v>
      </c>
      <c r="C29" s="22">
        <v>60</v>
      </c>
      <c r="D29" s="4"/>
      <c r="E29" s="15"/>
      <c r="F29" s="16"/>
    </row>
    <row r="30" spans="1:6" s="18" customFormat="1" ht="15">
      <c r="A30" s="2"/>
      <c r="B30" s="3" t="s">
        <v>14</v>
      </c>
      <c r="C30" s="22">
        <v>60</v>
      </c>
      <c r="D30" s="4"/>
      <c r="E30" s="15"/>
      <c r="F30" s="16"/>
    </row>
    <row r="31" spans="1:6" s="18" customFormat="1" ht="15">
      <c r="A31" s="2"/>
      <c r="B31" s="3" t="s">
        <v>23</v>
      </c>
      <c r="C31" s="22">
        <v>60</v>
      </c>
      <c r="D31" s="4"/>
      <c r="E31" s="15"/>
      <c r="F31" s="16"/>
    </row>
    <row r="32" spans="1:6" s="18" customFormat="1" ht="15">
      <c r="A32" s="2"/>
      <c r="B32" s="3" t="s">
        <v>15</v>
      </c>
      <c r="C32" s="22">
        <v>60</v>
      </c>
      <c r="D32" s="4"/>
      <c r="E32" s="15"/>
      <c r="F32" s="16"/>
    </row>
    <row r="33" spans="1:6" s="18" customFormat="1" ht="30" customHeight="1">
      <c r="A33" s="5"/>
      <c r="B33" s="6" t="s">
        <v>16</v>
      </c>
      <c r="C33" s="22">
        <v>60</v>
      </c>
      <c r="D33" s="7"/>
      <c r="E33" s="15"/>
      <c r="F33" s="17"/>
    </row>
    <row r="34" spans="1:6" s="18" customFormat="1" ht="15" customHeight="1">
      <c r="A34" s="5"/>
      <c r="B34" s="6" t="s">
        <v>17</v>
      </c>
      <c r="C34" s="22">
        <v>60</v>
      </c>
      <c r="D34" s="7"/>
      <c r="E34" s="15"/>
      <c r="F34" s="17"/>
    </row>
    <row r="35" spans="1:6" s="18" customFormat="1" ht="15" customHeight="1">
      <c r="A35" s="5"/>
      <c r="B35" s="6" t="s">
        <v>26</v>
      </c>
      <c r="C35" s="22">
        <v>60</v>
      </c>
      <c r="D35" s="7"/>
      <c r="E35" s="15"/>
      <c r="F35" s="17"/>
    </row>
    <row r="36" spans="1:6" s="18" customFormat="1" ht="15" customHeight="1">
      <c r="A36" s="5"/>
      <c r="B36" s="6"/>
      <c r="C36" s="22"/>
      <c r="D36" s="7"/>
      <c r="E36" s="15"/>
      <c r="F36" s="17"/>
    </row>
    <row r="37" spans="1:6" s="18" customFormat="1" ht="15" customHeight="1">
      <c r="A37" s="5"/>
      <c r="B37" s="6"/>
      <c r="C37" s="22"/>
      <c r="D37" s="7"/>
      <c r="E37" s="15"/>
      <c r="F37" s="17"/>
    </row>
    <row r="38" spans="1:6" s="18" customFormat="1" ht="75.75" customHeight="1">
      <c r="A38" s="5">
        <v>1</v>
      </c>
      <c r="B38" s="6" t="s">
        <v>20</v>
      </c>
      <c r="C38" s="22">
        <v>24</v>
      </c>
      <c r="D38" s="7"/>
      <c r="E38" s="15"/>
      <c r="F38" s="17">
        <f>A38*E38</f>
        <v>0</v>
      </c>
    </row>
    <row r="39" spans="1:6" s="18" customFormat="1" ht="30.75" customHeight="1">
      <c r="A39" s="5">
        <v>12</v>
      </c>
      <c r="B39" s="25" t="s">
        <v>28</v>
      </c>
      <c r="C39" s="22">
        <v>36</v>
      </c>
      <c r="D39" s="7"/>
      <c r="E39" s="15"/>
      <c r="F39" s="17">
        <f>A39*E39</f>
        <v>0</v>
      </c>
    </row>
    <row r="40" spans="1:6" s="18" customFormat="1" ht="15" customHeight="1">
      <c r="A40" s="5"/>
      <c r="B40" s="6"/>
      <c r="C40" s="22"/>
      <c r="D40" s="7"/>
      <c r="E40" s="15"/>
      <c r="F40" s="17"/>
    </row>
    <row r="41" spans="1:6" s="18" customFormat="1" ht="15" customHeight="1">
      <c r="A41" s="5"/>
      <c r="B41" s="31"/>
      <c r="C41" s="22"/>
      <c r="D41" s="7"/>
      <c r="E41" s="15"/>
      <c r="F41" s="17"/>
    </row>
    <row r="42" spans="1:6" s="18" customFormat="1" ht="60" customHeight="1">
      <c r="A42" s="5">
        <v>1</v>
      </c>
      <c r="B42" s="32" t="s">
        <v>27</v>
      </c>
      <c r="C42" s="22">
        <v>24</v>
      </c>
      <c r="D42" s="7"/>
      <c r="E42" s="15"/>
      <c r="F42" s="17">
        <f>A42*E42</f>
        <v>0</v>
      </c>
    </row>
    <row r="43" spans="1:6" s="18" customFormat="1" ht="30" customHeight="1">
      <c r="A43" s="5">
        <v>4</v>
      </c>
      <c r="B43" s="6" t="s">
        <v>29</v>
      </c>
      <c r="C43" s="22">
        <v>36</v>
      </c>
      <c r="D43" s="7"/>
      <c r="E43" s="15"/>
      <c r="F43" s="17">
        <f>A43*E43</f>
        <v>0</v>
      </c>
    </row>
    <row r="44" spans="1:6" s="18" customFormat="1" ht="15" customHeight="1" thickBot="1">
      <c r="A44" s="5"/>
      <c r="B44" s="6"/>
      <c r="C44" s="22"/>
      <c r="D44" s="7"/>
      <c r="E44" s="15"/>
      <c r="F44" s="17"/>
    </row>
    <row r="45" spans="1:6" s="11" customFormat="1" ht="15.75" thickBot="1">
      <c r="A45" s="8"/>
      <c r="B45" s="9" t="s">
        <v>4</v>
      </c>
      <c r="C45" s="23"/>
      <c r="D45" s="10"/>
      <c r="E45" s="19"/>
      <c r="F45" s="27">
        <f>F20+F2+F38+F39+F42+F43</f>
        <v>0</v>
      </c>
    </row>
    <row r="46" spans="2:5" ht="15">
      <c r="B46" s="20"/>
      <c r="C46" s="24"/>
      <c r="E46" s="21"/>
    </row>
    <row r="47" spans="2:5" ht="15">
      <c r="B47" s="25"/>
      <c r="C47" s="24"/>
      <c r="E47" s="21"/>
    </row>
    <row r="48" spans="2:6" ht="36" customHeight="1">
      <c r="B48" s="33" t="s">
        <v>30</v>
      </c>
      <c r="F48" s="12"/>
    </row>
    <row r="49" ht="15">
      <c r="B49" s="34" t="s">
        <v>31</v>
      </c>
    </row>
  </sheetData>
  <sheetProtection/>
  <printOptions/>
  <pageMargins left="0.7086614173228347" right="0.7086614173228347" top="0.5905511811023623" bottom="0.5905511811023623"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Kopřiva Tomáš</dc:creator>
  <cp:keywords/>
  <dc:description/>
  <cp:lastModifiedBy>Schindler Jiří</cp:lastModifiedBy>
  <cp:lastPrinted>2016-09-27T10:43:37Z</cp:lastPrinted>
  <dcterms:created xsi:type="dcterms:W3CDTF">2015-03-04T08:23:42Z</dcterms:created>
  <dcterms:modified xsi:type="dcterms:W3CDTF">2016-09-27T10:52:27Z</dcterms:modified>
  <cp:category/>
  <cp:version/>
  <cp:contentType/>
  <cp:contentStatus/>
</cp:coreProperties>
</file>