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Celkem" sheetId="1" r:id="rId1"/>
    <sheet name="Frýdek-Místek" sheetId="7" r:id="rId2"/>
    <sheet name="Nový Jičín" sheetId="9" r:id="rId3"/>
    <sheet name="Opava" sheetId="8" r:id="rId4"/>
    <sheet name="Bruntál" sheetId="2" r:id="rId5"/>
    <sheet name="KPÚ MSK" sheetId="3" r:id="rId6"/>
  </sheets>
  <calcPr calcId="145621"/>
</workbook>
</file>

<file path=xl/calcChain.xml><?xml version="1.0" encoding="utf-8"?>
<calcChain xmlns="http://schemas.openxmlformats.org/spreadsheetml/2006/main">
  <c r="H20" i="7" l="1"/>
  <c r="H15" i="8"/>
  <c r="H17" i="3"/>
  <c r="H20" i="2"/>
  <c r="H27" i="9"/>
  <c r="B12" i="1" l="1"/>
</calcChain>
</file>

<file path=xl/sharedStrings.xml><?xml version="1.0" encoding="utf-8"?>
<sst xmlns="http://schemas.openxmlformats.org/spreadsheetml/2006/main" count="194" uniqueCount="93">
  <si>
    <t>Adresa pro doručení:</t>
  </si>
  <si>
    <t>Počet kusů</t>
  </si>
  <si>
    <t xml:space="preserve">ZNAČKA </t>
  </si>
  <si>
    <t>kapacita</t>
  </si>
  <si>
    <t>color</t>
  </si>
  <si>
    <t>laser / ink</t>
  </si>
  <si>
    <t>originál / alternativa</t>
  </si>
  <si>
    <t>originál</t>
  </si>
  <si>
    <t>black</t>
  </si>
  <si>
    <t>laser</t>
  </si>
  <si>
    <t>yellow</t>
  </si>
  <si>
    <t>množství</t>
  </si>
  <si>
    <t>P.Č.</t>
  </si>
  <si>
    <t>Celkem bez DPH</t>
  </si>
  <si>
    <t>Cena bez DPH</t>
  </si>
  <si>
    <t>Dodávka tonerů</t>
  </si>
  <si>
    <t>Krajský pozemkový úřad pro Moravskoslezský kraj</t>
  </si>
  <si>
    <t>Frýdek-Místek</t>
  </si>
  <si>
    <t>Bruntál</t>
  </si>
  <si>
    <t>Opava</t>
  </si>
  <si>
    <t>Nový Jičín</t>
  </si>
  <si>
    <t>Pobočka/Odloučené pracoviště</t>
  </si>
  <si>
    <t>Státní pozemkový úřad, Krajský pozemkový úřad pro Moravskoslezský kraj, Pobočka Frýdek-Místek, 4. května 217, 738 02  Frýdek-Místek</t>
  </si>
  <si>
    <t>Toner do tiskárny RICOH AFICIO SP 4100N</t>
  </si>
  <si>
    <t>15tis stran</t>
  </si>
  <si>
    <t>Adresa pro doručení: Státní pozemkový úřad, Pobočka Opava, Horní náměstí 2, 746 01  Opava</t>
  </si>
  <si>
    <t>Adresa pro doručení: Státní pozemkový úřad, Pobočka Nový Jičín, Husova 13, 741 01  Nový Jičín</t>
  </si>
  <si>
    <t>Objednávka tonerů - pobočka Opava</t>
  </si>
  <si>
    <t>Toner RICOH PRINT CARTRIDGE BLACK MP C3300E</t>
  </si>
  <si>
    <t>Adresa pro doručení: Státní pozemkový úřad, pobočka a odloučené pracoviště Bruntál, Partyzánská 7, 792 01  Bruntál</t>
  </si>
  <si>
    <t>Objednávka tonerů - pobočka Bruntál</t>
  </si>
  <si>
    <t>Adresa pro doručení: Státní pozemkový úřad, Krajský pozemkový úřad pro Moravskoslezský kraj, Nádražní 869/55, 702 00  Ostrava – Moravská Ostrava</t>
  </si>
  <si>
    <t>Objednávka tonerů - KPÚ pro MSK, Ostrava</t>
  </si>
  <si>
    <t xml:space="preserve">Toner Xerox Phaser 3160N </t>
  </si>
  <si>
    <t>toner - kód</t>
  </si>
  <si>
    <t>108R00908</t>
  </si>
  <si>
    <t>1500 str.</t>
  </si>
  <si>
    <t xml:space="preserve">Toner HP Laser Jet 1100 </t>
  </si>
  <si>
    <t>C4092A</t>
  </si>
  <si>
    <t>OKI C810/830 8K cyan toner modrý</t>
  </si>
  <si>
    <t>8tis. str.</t>
  </si>
  <si>
    <t>OKI C810/830 8K magenta toner červený</t>
  </si>
  <si>
    <t>red</t>
  </si>
  <si>
    <t>blue</t>
  </si>
  <si>
    <t>OKI C810/830 8K yellow toner žlutý</t>
  </si>
  <si>
    <t>OKI C810/830 8K black toner černý</t>
  </si>
  <si>
    <t>450 g</t>
  </si>
  <si>
    <t>KPÚ MSK, Ostrava</t>
  </si>
  <si>
    <t>Ricoh Afico C2800</t>
  </si>
  <si>
    <t>MP C 3501E/MP C 3300E black</t>
  </si>
  <si>
    <t>magenta</t>
  </si>
  <si>
    <t>MP C 3501E/MP C 3300E 841426</t>
  </si>
  <si>
    <t>OKI C5950dn</t>
  </si>
  <si>
    <t>OKI C5850/MC560DN 43865721 Y</t>
  </si>
  <si>
    <t>OKI C5850/MC560DN 43865722 M</t>
  </si>
  <si>
    <t>cyan</t>
  </si>
  <si>
    <t>OKI C5850/MC560DN 43865723 C</t>
  </si>
  <si>
    <t>Canon PIXMA iP100</t>
  </si>
  <si>
    <t>barevný</t>
  </si>
  <si>
    <t>inkoust</t>
  </si>
  <si>
    <t>CLI-36</t>
  </si>
  <si>
    <t>černý</t>
  </si>
  <si>
    <t>PGI-35</t>
  </si>
  <si>
    <t>Objednávka tonerů - pobočka Frýdek-Místek</t>
  </si>
  <si>
    <t>Objednávka tonerů - Pobočka Nový Jičín</t>
  </si>
  <si>
    <t>HP LaserJet 1100</t>
  </si>
  <si>
    <t>2,5K</t>
  </si>
  <si>
    <t>alternativa</t>
  </si>
  <si>
    <t>Francotyp Postalia Ultimail 60</t>
  </si>
  <si>
    <t>2x42ml</t>
  </si>
  <si>
    <t>red fluorescent</t>
  </si>
  <si>
    <t>ink</t>
  </si>
  <si>
    <t>FP ultimail XL</t>
  </si>
  <si>
    <t>Ricoh Aficio SP 4100N toner černý</t>
  </si>
  <si>
    <t>15K</t>
  </si>
  <si>
    <t>SP4100N</t>
  </si>
  <si>
    <t>Canon PIXIMA iP100 35 černá</t>
  </si>
  <si>
    <t>9ml</t>
  </si>
  <si>
    <t>35 PGI-35 Black</t>
  </si>
  <si>
    <t>Canon PIXIMA iP100 36 barevná</t>
  </si>
  <si>
    <t>12ml</t>
  </si>
  <si>
    <t>36 CLI-36 Color</t>
  </si>
  <si>
    <t>Ricoh Aficio 3228C R2 black</t>
  </si>
  <si>
    <t>490g</t>
  </si>
  <si>
    <t>Ricoh Aficio 3228C R2 yellow</t>
  </si>
  <si>
    <t>210g</t>
  </si>
  <si>
    <t>Ricoh Aficio 3228C R2 magenta</t>
  </si>
  <si>
    <t>Ricoh Aficio 3228C R2 cyan</t>
  </si>
  <si>
    <t>cca 20.000 / A4</t>
  </si>
  <si>
    <t>cca 15.000 / A4</t>
  </si>
  <si>
    <t>cca 6.000 / A4</t>
  </si>
  <si>
    <t>cca 246 / A4</t>
  </si>
  <si>
    <t>cca 191 /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</si>
</sst>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Helv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8" fillId="0" borderId="0"/>
    <xf numFmtId="0" fontId="4" fillId="0" borderId="0"/>
  </cellStyleXfs>
  <cellXfs count="8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 applyAlignment="1">
      <alignment wrapText="1"/>
    </xf>
    <xf numFmtId="0" fontId="5" fillId="0" borderId="0" xfId="2" applyFont="1" applyFill="1" applyBorder="1" applyAlignment="1">
      <alignment vertical="center"/>
    </xf>
    <xf numFmtId="3" fontId="5" fillId="0" borderId="9" xfId="2" applyNumberFormat="1" applyFont="1" applyFill="1" applyBorder="1" applyAlignment="1">
      <alignment horizontal="center" vertical="center"/>
    </xf>
    <xf numFmtId="0" fontId="6" fillId="0" borderId="10" xfId="0" applyFont="1" applyBorder="1"/>
    <xf numFmtId="0" fontId="5" fillId="0" borderId="8" xfId="2" applyFont="1" applyFill="1" applyBorder="1" applyAlignment="1">
      <alignment vertical="center"/>
    </xf>
    <xf numFmtId="0" fontId="6" fillId="0" borderId="5" xfId="0" applyFont="1" applyBorder="1" applyAlignment="1">
      <alignment horizontal="center"/>
    </xf>
    <xf numFmtId="3" fontId="5" fillId="0" borderId="11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vertical="center"/>
    </xf>
    <xf numFmtId="0" fontId="5" fillId="0" borderId="12" xfId="2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5" fillId="0" borderId="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/>
    <xf numFmtId="0" fontId="6" fillId="0" borderId="7" xfId="0" applyFont="1" applyBorder="1"/>
    <xf numFmtId="0" fontId="5" fillId="0" borderId="15" xfId="2" applyFont="1" applyFill="1" applyBorder="1" applyAlignment="1">
      <alignment vertical="center"/>
    </xf>
    <xf numFmtId="0" fontId="5" fillId="0" borderId="16" xfId="2" applyFont="1" applyFill="1" applyBorder="1" applyAlignment="1">
      <alignment vertical="center"/>
    </xf>
    <xf numFmtId="0" fontId="5" fillId="0" borderId="17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vertical="center"/>
    </xf>
    <xf numFmtId="0" fontId="5" fillId="3" borderId="12" xfId="2" applyFont="1" applyFill="1" applyBorder="1" applyAlignment="1">
      <alignment vertical="center"/>
    </xf>
    <xf numFmtId="0" fontId="6" fillId="0" borderId="0" xfId="0" applyFont="1" applyBorder="1" applyAlignment="1">
      <alignment wrapText="1"/>
    </xf>
    <xf numFmtId="0" fontId="8" fillId="0" borderId="0" xfId="3"/>
    <xf numFmtId="0" fontId="8" fillId="0" borderId="0" xfId="3" applyBorder="1"/>
    <xf numFmtId="0" fontId="11" fillId="0" borderId="3" xfId="0" applyFont="1" applyBorder="1"/>
    <xf numFmtId="0" fontId="11" fillId="0" borderId="23" xfId="0" applyFont="1" applyBorder="1"/>
    <xf numFmtId="0" fontId="11" fillId="0" borderId="25" xfId="0" applyFont="1" applyBorder="1"/>
    <xf numFmtId="0" fontId="11" fillId="0" borderId="17" xfId="0" applyFont="1" applyBorder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164" fontId="11" fillId="0" borderId="4" xfId="0" applyNumberFormat="1" applyFont="1" applyBorder="1"/>
    <xf numFmtId="164" fontId="11" fillId="0" borderId="26" xfId="0" applyNumberFormat="1" applyFont="1" applyBorder="1"/>
    <xf numFmtId="164" fontId="11" fillId="0" borderId="15" xfId="0" applyNumberFormat="1" applyFont="1" applyBorder="1"/>
    <xf numFmtId="3" fontId="8" fillId="0" borderId="0" xfId="3" applyNumberFormat="1"/>
    <xf numFmtId="0" fontId="0" fillId="0" borderId="24" xfId="0" applyBorder="1"/>
    <xf numFmtId="0" fontId="0" fillId="0" borderId="27" xfId="0" applyBorder="1"/>
    <xf numFmtId="0" fontId="0" fillId="0" borderId="23" xfId="0" applyBorder="1"/>
    <xf numFmtId="0" fontId="11" fillId="0" borderId="28" xfId="0" applyFont="1" applyBorder="1"/>
    <xf numFmtId="0" fontId="0" fillId="0" borderId="17" xfId="0" applyBorder="1"/>
    <xf numFmtId="0" fontId="0" fillId="0" borderId="29" xfId="0" applyBorder="1"/>
    <xf numFmtId="0" fontId="0" fillId="0" borderId="15" xfId="0" applyBorder="1"/>
    <xf numFmtId="0" fontId="13" fillId="0" borderId="26" xfId="0" applyFont="1" applyBorder="1" applyAlignment="1">
      <alignment wrapText="1"/>
    </xf>
    <xf numFmtId="0" fontId="2" fillId="0" borderId="1" xfId="0" applyFont="1" applyBorder="1"/>
    <xf numFmtId="0" fontId="2" fillId="0" borderId="25" xfId="0" applyFont="1" applyBorder="1"/>
    <xf numFmtId="0" fontId="3" fillId="0" borderId="20" xfId="1" applyFill="1" applyBorder="1"/>
    <xf numFmtId="0" fontId="5" fillId="0" borderId="16" xfId="2" applyFont="1" applyFill="1" applyBorder="1" applyAlignment="1">
      <alignment horizontal="center" vertical="center"/>
    </xf>
    <xf numFmtId="3" fontId="7" fillId="0" borderId="16" xfId="2" applyNumberFormat="1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wrapText="1"/>
    </xf>
    <xf numFmtId="3" fontId="7" fillId="0" borderId="12" xfId="2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horizontal="center" vertical="center"/>
    </xf>
    <xf numFmtId="0" fontId="9" fillId="0" borderId="12" xfId="3" applyFont="1" applyFill="1" applyBorder="1"/>
    <xf numFmtId="0" fontId="10" fillId="0" borderId="12" xfId="3" applyFont="1" applyFill="1" applyBorder="1" applyAlignment="1">
      <alignment horizontal="center"/>
    </xf>
    <xf numFmtId="3" fontId="7" fillId="0" borderId="19" xfId="2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" xfId="0" applyBorder="1"/>
    <xf numFmtId="0" fontId="0" fillId="0" borderId="30" xfId="0" applyBorder="1"/>
    <xf numFmtId="0" fontId="0" fillId="0" borderId="2" xfId="0" applyBorder="1"/>
    <xf numFmtId="0" fontId="6" fillId="0" borderId="17" xfId="0" applyFont="1" applyBorder="1" applyAlignment="1">
      <alignment horizontal="center"/>
    </xf>
    <xf numFmtId="0" fontId="5" fillId="3" borderId="16" xfId="2" applyFont="1" applyFill="1" applyBorder="1" applyAlignment="1">
      <alignment vertical="center"/>
    </xf>
    <xf numFmtId="0" fontId="5" fillId="3" borderId="15" xfId="2" applyFont="1" applyFill="1" applyBorder="1" applyAlignment="1">
      <alignment horizontal="left" vertical="center"/>
    </xf>
    <xf numFmtId="0" fontId="6" fillId="0" borderId="31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horizontal="right"/>
    </xf>
    <xf numFmtId="0" fontId="0" fillId="0" borderId="32" xfId="0" applyBorder="1"/>
    <xf numFmtId="0" fontId="0" fillId="0" borderId="32" xfId="0" applyBorder="1" applyAlignment="1">
      <alignment horizontal="right"/>
    </xf>
    <xf numFmtId="0" fontId="1" fillId="0" borderId="0" xfId="0" applyFont="1" applyAlignment="1"/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" fillId="0" borderId="18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center" wrapText="1"/>
    </xf>
    <xf numFmtId="0" fontId="15" fillId="0" borderId="22" xfId="1" applyFont="1" applyFill="1" applyBorder="1" applyAlignment="1"/>
    <xf numFmtId="0" fontId="16" fillId="0" borderId="21" xfId="1" applyFont="1" applyFill="1" applyBorder="1" applyAlignment="1"/>
    <xf numFmtId="0" fontId="7" fillId="0" borderId="1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14" fillId="0" borderId="0" xfId="0" applyFont="1" applyAlignment="1"/>
  </cellXfs>
  <cellStyles count="5">
    <cellStyle name="Normální" xfId="0" builtinId="0"/>
    <cellStyle name="Normální 2" xfId="3"/>
    <cellStyle name="normální_List1" xfId="2"/>
    <cellStyle name="Styl 1" xfId="4"/>
    <cellStyle name="Zvýraznění 2" xfId="1" builtin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sqref="A1:B2"/>
    </sheetView>
  </sheetViews>
  <sheetFormatPr defaultRowHeight="15" x14ac:dyDescent="0.25"/>
  <cols>
    <col min="1" max="1" width="47.140625" customWidth="1"/>
    <col min="2" max="2" width="28.42578125" customWidth="1"/>
  </cols>
  <sheetData>
    <row r="1" spans="1:2" x14ac:dyDescent="0.25">
      <c r="A1" s="76" t="s">
        <v>15</v>
      </c>
      <c r="B1" s="77"/>
    </row>
    <row r="2" spans="1:2" x14ac:dyDescent="0.25">
      <c r="A2" s="77"/>
      <c r="B2" s="77"/>
    </row>
    <row r="4" spans="1:2" ht="18.75" x14ac:dyDescent="0.3">
      <c r="A4" s="75" t="s">
        <v>16</v>
      </c>
      <c r="B4" s="75"/>
    </row>
    <row r="5" spans="1:2" ht="15.75" thickBot="1" x14ac:dyDescent="0.3"/>
    <row r="6" spans="1:2" ht="30" customHeight="1" thickBot="1" x14ac:dyDescent="0.35">
      <c r="A6" s="35" t="s">
        <v>21</v>
      </c>
      <c r="B6" s="36" t="s">
        <v>14</v>
      </c>
    </row>
    <row r="7" spans="1:2" ht="24.95" customHeight="1" x14ac:dyDescent="0.25">
      <c r="A7" s="34" t="s">
        <v>17</v>
      </c>
      <c r="B7" s="39">
        <v>0</v>
      </c>
    </row>
    <row r="8" spans="1:2" ht="24.95" customHeight="1" x14ac:dyDescent="0.25">
      <c r="A8" s="31" t="s">
        <v>18</v>
      </c>
      <c r="B8" s="37">
        <v>0</v>
      </c>
    </row>
    <row r="9" spans="1:2" ht="24.95" customHeight="1" x14ac:dyDescent="0.25">
      <c r="A9" s="32" t="s">
        <v>19</v>
      </c>
      <c r="B9" s="37">
        <v>0</v>
      </c>
    </row>
    <row r="10" spans="1:2" ht="24.95" customHeight="1" x14ac:dyDescent="0.25">
      <c r="A10" s="31" t="s">
        <v>20</v>
      </c>
      <c r="B10" s="37">
        <v>0</v>
      </c>
    </row>
    <row r="11" spans="1:2" ht="24.95" customHeight="1" thickBot="1" x14ac:dyDescent="0.3">
      <c r="A11" s="44" t="s">
        <v>47</v>
      </c>
      <c r="B11" s="37">
        <v>0</v>
      </c>
    </row>
    <row r="12" spans="1:2" ht="24.95" customHeight="1" thickBot="1" x14ac:dyDescent="0.3">
      <c r="A12" s="33" t="s">
        <v>13</v>
      </c>
      <c r="B12" s="38">
        <f>SUM(B7:B11)</f>
        <v>0</v>
      </c>
    </row>
  </sheetData>
  <mergeCells count="2">
    <mergeCell ref="A4:B4"/>
    <mergeCell ref="A1:B2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H21" sqref="H21"/>
    </sheetView>
  </sheetViews>
  <sheetFormatPr defaultRowHeight="15" x14ac:dyDescent="0.25"/>
  <cols>
    <col min="1" max="1" width="8" customWidth="1"/>
    <col min="2" max="2" width="30.85546875" bestFit="1" customWidth="1"/>
    <col min="3" max="5" width="9.7109375" customWidth="1"/>
    <col min="6" max="6" width="10.7109375" customWidth="1"/>
    <col min="7" max="7" width="41.85546875" customWidth="1"/>
    <col min="8" max="8" width="6.7109375" customWidth="1"/>
  </cols>
  <sheetData>
    <row r="1" spans="1:9" x14ac:dyDescent="0.25">
      <c r="A1" s="77" t="s">
        <v>0</v>
      </c>
      <c r="B1" s="77"/>
      <c r="C1" s="77"/>
      <c r="D1" s="77"/>
      <c r="E1" s="77"/>
      <c r="F1" s="77"/>
      <c r="G1" s="77"/>
      <c r="H1" s="77"/>
    </row>
    <row r="2" spans="1:9" ht="10.5" customHeight="1" x14ac:dyDescent="0.25">
      <c r="A2" s="77"/>
      <c r="B2" s="77"/>
      <c r="C2" s="77"/>
      <c r="D2" s="77"/>
      <c r="E2" s="77"/>
      <c r="F2" s="77"/>
      <c r="G2" s="77"/>
      <c r="H2" s="77"/>
    </row>
    <row r="3" spans="1:9" ht="15" customHeight="1" x14ac:dyDescent="0.25">
      <c r="A3" s="78" t="s">
        <v>22</v>
      </c>
      <c r="B3" s="78"/>
      <c r="C3" s="78"/>
      <c r="D3" s="78"/>
      <c r="E3" s="78"/>
      <c r="F3" s="78"/>
      <c r="G3" s="78"/>
      <c r="H3" s="78"/>
    </row>
    <row r="4" spans="1:9" ht="6" customHeight="1" x14ac:dyDescent="0.25">
      <c r="A4" s="78"/>
      <c r="B4" s="78"/>
      <c r="C4" s="78"/>
      <c r="D4" s="78"/>
      <c r="E4" s="78"/>
      <c r="F4" s="78"/>
      <c r="G4" s="78"/>
      <c r="H4" s="78"/>
    </row>
    <row r="6" spans="1:9" ht="18.75" x14ac:dyDescent="0.3">
      <c r="A6" s="75" t="s">
        <v>63</v>
      </c>
      <c r="B6" s="75"/>
      <c r="C6" s="75"/>
      <c r="D6" s="75"/>
      <c r="E6" s="75"/>
      <c r="F6" s="75"/>
      <c r="G6" s="75"/>
      <c r="H6" s="75"/>
    </row>
    <row r="7" spans="1:9" ht="15.75" thickBot="1" x14ac:dyDescent="0.3"/>
    <row r="8" spans="1:9" ht="30" customHeight="1" thickBot="1" x14ac:dyDescent="0.3">
      <c r="A8" s="50" t="s">
        <v>12</v>
      </c>
      <c r="B8" s="69" t="s">
        <v>2</v>
      </c>
      <c r="C8" s="69" t="s">
        <v>3</v>
      </c>
      <c r="D8" s="69" t="s">
        <v>4</v>
      </c>
      <c r="E8" s="69" t="s">
        <v>5</v>
      </c>
      <c r="F8" s="69" t="s">
        <v>6</v>
      </c>
      <c r="G8" s="69" t="s">
        <v>34</v>
      </c>
      <c r="H8" s="70" t="s">
        <v>1</v>
      </c>
    </row>
    <row r="9" spans="1:9" x14ac:dyDescent="0.25">
      <c r="A9" s="65">
        <v>1</v>
      </c>
      <c r="B9" s="66" t="s">
        <v>23</v>
      </c>
      <c r="C9" s="66" t="s">
        <v>24</v>
      </c>
      <c r="D9" s="66" t="s">
        <v>8</v>
      </c>
      <c r="E9" s="66" t="s">
        <v>9</v>
      </c>
      <c r="F9" s="66" t="s">
        <v>7</v>
      </c>
      <c r="G9" s="67">
        <v>402810</v>
      </c>
      <c r="H9" s="68">
        <v>1</v>
      </c>
      <c r="I9" s="28"/>
    </row>
    <row r="10" spans="1:9" x14ac:dyDescent="0.25">
      <c r="A10" s="16"/>
      <c r="B10" s="27"/>
      <c r="C10" s="27"/>
      <c r="D10" s="27"/>
      <c r="E10" s="27"/>
      <c r="F10" s="27"/>
      <c r="G10" s="26"/>
      <c r="H10" s="20"/>
      <c r="I10" s="28"/>
    </row>
    <row r="11" spans="1:9" x14ac:dyDescent="0.25">
      <c r="A11" s="16"/>
      <c r="B11" s="27"/>
      <c r="C11" s="27"/>
      <c r="D11" s="27"/>
      <c r="E11" s="27"/>
      <c r="F11" s="27"/>
      <c r="G11" s="26"/>
      <c r="H11" s="20"/>
      <c r="I11" s="19"/>
    </row>
    <row r="12" spans="1:9" x14ac:dyDescent="0.25">
      <c r="A12" s="16"/>
      <c r="B12" s="27"/>
      <c r="C12" s="27"/>
      <c r="D12" s="27"/>
      <c r="E12" s="27"/>
      <c r="F12" s="27"/>
      <c r="G12" s="26"/>
      <c r="H12" s="20"/>
      <c r="I12" s="19"/>
    </row>
    <row r="13" spans="1:9" x14ac:dyDescent="0.25">
      <c r="A13" s="25"/>
      <c r="B13" s="24"/>
      <c r="C13" s="24"/>
      <c r="D13" s="24"/>
      <c r="E13" s="24"/>
      <c r="F13" s="24"/>
      <c r="G13" s="23"/>
      <c r="H13" s="13"/>
      <c r="I13" s="19"/>
    </row>
    <row r="14" spans="1:9" x14ac:dyDescent="0.25">
      <c r="A14" s="16"/>
      <c r="B14" s="22"/>
      <c r="C14" s="22"/>
      <c r="D14" s="22"/>
      <c r="E14" s="22"/>
      <c r="F14" s="22"/>
      <c r="G14" s="21"/>
      <c r="H14" s="20"/>
      <c r="I14" s="19"/>
    </row>
    <row r="15" spans="1:9" x14ac:dyDescent="0.25">
      <c r="A15" s="16"/>
      <c r="B15" s="15"/>
      <c r="C15" s="15"/>
      <c r="D15" s="15"/>
      <c r="E15" s="15"/>
      <c r="F15" s="15"/>
      <c r="G15" s="14"/>
      <c r="H15" s="13"/>
      <c r="I15" s="19"/>
    </row>
    <row r="16" spans="1:9" x14ac:dyDescent="0.25">
      <c r="A16" s="17"/>
      <c r="B16" s="15"/>
      <c r="C16" s="15"/>
      <c r="D16" s="15"/>
      <c r="E16" s="15"/>
      <c r="F16" s="15"/>
      <c r="G16" s="18"/>
      <c r="H16" s="13"/>
      <c r="I16" s="8"/>
    </row>
    <row r="17" spans="1:9" x14ac:dyDescent="0.25">
      <c r="A17" s="16"/>
      <c r="B17" s="15"/>
      <c r="C17" s="15"/>
      <c r="D17" s="15"/>
      <c r="E17" s="15"/>
      <c r="F17" s="15"/>
      <c r="G17" s="18"/>
      <c r="H17" s="13"/>
      <c r="I17" s="8"/>
    </row>
    <row r="18" spans="1:9" x14ac:dyDescent="0.25">
      <c r="A18" s="16"/>
      <c r="B18" s="15"/>
      <c r="C18" s="15"/>
      <c r="D18" s="15"/>
      <c r="E18" s="15"/>
      <c r="F18" s="15"/>
      <c r="G18" s="14"/>
      <c r="H18" s="13"/>
      <c r="I18" s="8"/>
    </row>
    <row r="19" spans="1:9" ht="15.75" thickBot="1" x14ac:dyDescent="0.3">
      <c r="A19" s="12"/>
      <c r="B19" s="11"/>
      <c r="C19" s="11"/>
      <c r="D19" s="11"/>
      <c r="E19" s="11"/>
      <c r="F19" s="11"/>
      <c r="G19" s="10"/>
      <c r="H19" s="9"/>
      <c r="I19" s="8"/>
    </row>
    <row r="20" spans="1:9" x14ac:dyDescent="0.25">
      <c r="H20">
        <f>SUM(H9:H19)</f>
        <v>1</v>
      </c>
    </row>
  </sheetData>
  <mergeCells count="3">
    <mergeCell ref="A6:H6"/>
    <mergeCell ref="A1:H2"/>
    <mergeCell ref="A3:H4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pane xSplit="8" ySplit="5" topLeftCell="I6" activePane="bottomRight" state="frozen"/>
      <selection pane="topRight" activeCell="L1" sqref="L1"/>
      <selection pane="bottomLeft" activeCell="A5" sqref="A5"/>
      <selection pane="bottomRight" activeCell="H28" sqref="H28"/>
    </sheetView>
  </sheetViews>
  <sheetFormatPr defaultRowHeight="12.75" x14ac:dyDescent="0.2"/>
  <cols>
    <col min="1" max="1" width="6.42578125" style="29" customWidth="1"/>
    <col min="2" max="2" width="26" style="29" bestFit="1" customWidth="1"/>
    <col min="3" max="3" width="12" style="29" bestFit="1" customWidth="1"/>
    <col min="4" max="4" width="7.28515625" style="29" customWidth="1"/>
    <col min="5" max="5" width="6.28515625" style="29" customWidth="1"/>
    <col min="6" max="6" width="9.140625" style="29"/>
    <col min="7" max="7" width="60.140625" style="29" customWidth="1"/>
    <col min="8" max="16384" width="9.140625" style="29"/>
  </cols>
  <sheetData>
    <row r="1" spans="1:8" x14ac:dyDescent="0.2">
      <c r="A1" s="29" t="s">
        <v>26</v>
      </c>
    </row>
    <row r="2" spans="1:8" ht="13.5" thickBot="1" x14ac:dyDescent="0.25"/>
    <row r="3" spans="1:8" ht="21.75" thickBot="1" x14ac:dyDescent="0.4">
      <c r="A3" s="81" t="s">
        <v>64</v>
      </c>
      <c r="B3" s="82"/>
      <c r="C3" s="82"/>
      <c r="D3" s="82"/>
      <c r="E3" s="82"/>
      <c r="F3" s="82"/>
      <c r="G3" s="82"/>
      <c r="H3" s="51"/>
    </row>
    <row r="4" spans="1:8" ht="12.75" customHeight="1" x14ac:dyDescent="0.2">
      <c r="A4" s="83" t="s">
        <v>12</v>
      </c>
      <c r="B4" s="79" t="s">
        <v>2</v>
      </c>
      <c r="C4" s="79" t="s">
        <v>3</v>
      </c>
      <c r="D4" s="79" t="s">
        <v>4</v>
      </c>
      <c r="E4" s="79" t="s">
        <v>5</v>
      </c>
      <c r="F4" s="79" t="s">
        <v>6</v>
      </c>
      <c r="G4" s="79" t="s">
        <v>34</v>
      </c>
      <c r="H4" s="79" t="s">
        <v>11</v>
      </c>
    </row>
    <row r="5" spans="1:8" ht="19.5" customHeight="1" thickBot="1" x14ac:dyDescent="0.25">
      <c r="A5" s="84"/>
      <c r="B5" s="80"/>
      <c r="C5" s="80"/>
      <c r="D5" s="80"/>
      <c r="E5" s="80"/>
      <c r="F5" s="80"/>
      <c r="G5" s="80"/>
      <c r="H5" s="80"/>
    </row>
    <row r="6" spans="1:8" x14ac:dyDescent="0.2">
      <c r="A6" s="52">
        <v>1</v>
      </c>
      <c r="B6" s="24" t="s">
        <v>48</v>
      </c>
      <c r="C6" s="24" t="s">
        <v>88</v>
      </c>
      <c r="D6" s="24" t="s">
        <v>8</v>
      </c>
      <c r="E6" s="24" t="s">
        <v>9</v>
      </c>
      <c r="F6" s="24" t="s">
        <v>7</v>
      </c>
      <c r="G6" s="24" t="s">
        <v>49</v>
      </c>
      <c r="H6" s="53">
        <v>2</v>
      </c>
    </row>
    <row r="7" spans="1:8" x14ac:dyDescent="0.2">
      <c r="A7" s="54">
        <v>2</v>
      </c>
      <c r="B7" s="15" t="s">
        <v>48</v>
      </c>
      <c r="C7" s="15" t="s">
        <v>89</v>
      </c>
      <c r="D7" s="15" t="s">
        <v>50</v>
      </c>
      <c r="E7" s="15" t="s">
        <v>9</v>
      </c>
      <c r="F7" s="15" t="s">
        <v>7</v>
      </c>
      <c r="G7" s="55" t="s">
        <v>51</v>
      </c>
      <c r="H7" s="56">
        <v>1</v>
      </c>
    </row>
    <row r="8" spans="1:8" x14ac:dyDescent="0.2">
      <c r="A8" s="57">
        <v>3</v>
      </c>
      <c r="B8" s="15" t="s">
        <v>52</v>
      </c>
      <c r="C8" s="15" t="s">
        <v>90</v>
      </c>
      <c r="D8" s="15" t="s">
        <v>10</v>
      </c>
      <c r="E8" s="15" t="s">
        <v>9</v>
      </c>
      <c r="F8" s="15" t="s">
        <v>7</v>
      </c>
      <c r="G8" s="58" t="s">
        <v>53</v>
      </c>
      <c r="H8" s="59">
        <v>1</v>
      </c>
    </row>
    <row r="9" spans="1:8" x14ac:dyDescent="0.2">
      <c r="A9" s="57">
        <v>4</v>
      </c>
      <c r="B9" s="15" t="s">
        <v>52</v>
      </c>
      <c r="C9" s="15" t="s">
        <v>90</v>
      </c>
      <c r="D9" s="15" t="s">
        <v>50</v>
      </c>
      <c r="E9" s="15" t="s">
        <v>9</v>
      </c>
      <c r="F9" s="15" t="s">
        <v>7</v>
      </c>
      <c r="G9" s="58" t="s">
        <v>54</v>
      </c>
      <c r="H9" s="56">
        <v>1</v>
      </c>
    </row>
    <row r="10" spans="1:8" x14ac:dyDescent="0.2">
      <c r="A10" s="57">
        <v>5</v>
      </c>
      <c r="B10" s="15" t="s">
        <v>52</v>
      </c>
      <c r="C10" s="15" t="s">
        <v>90</v>
      </c>
      <c r="D10" s="15" t="s">
        <v>55</v>
      </c>
      <c r="E10" s="15" t="s">
        <v>9</v>
      </c>
      <c r="F10" s="15" t="s">
        <v>7</v>
      </c>
      <c r="G10" s="15" t="s">
        <v>56</v>
      </c>
      <c r="H10" s="56">
        <v>1</v>
      </c>
    </row>
    <row r="11" spans="1:8" x14ac:dyDescent="0.2">
      <c r="A11" s="57">
        <v>6</v>
      </c>
      <c r="B11" s="15" t="s">
        <v>57</v>
      </c>
      <c r="C11" s="15" t="s">
        <v>91</v>
      </c>
      <c r="D11" s="15" t="s">
        <v>58</v>
      </c>
      <c r="E11" s="15" t="s">
        <v>59</v>
      </c>
      <c r="F11" s="15" t="s">
        <v>7</v>
      </c>
      <c r="G11" s="15" t="s">
        <v>60</v>
      </c>
      <c r="H11" s="56">
        <v>2</v>
      </c>
    </row>
    <row r="12" spans="1:8" x14ac:dyDescent="0.2">
      <c r="A12" s="57">
        <v>7</v>
      </c>
      <c r="B12" s="15" t="s">
        <v>57</v>
      </c>
      <c r="C12" s="15" t="s">
        <v>92</v>
      </c>
      <c r="D12" s="15" t="s">
        <v>61</v>
      </c>
      <c r="E12" s="15" t="s">
        <v>59</v>
      </c>
      <c r="F12" s="15" t="s">
        <v>7</v>
      </c>
      <c r="G12" s="58" t="s">
        <v>62</v>
      </c>
      <c r="H12" s="56">
        <v>2</v>
      </c>
    </row>
    <row r="13" spans="1:8" x14ac:dyDescent="0.2">
      <c r="A13" s="54"/>
      <c r="B13" s="15"/>
      <c r="C13" s="15"/>
      <c r="D13" s="15"/>
      <c r="E13" s="15"/>
      <c r="F13" s="15"/>
      <c r="G13" s="58"/>
      <c r="H13" s="56"/>
    </row>
    <row r="14" spans="1:8" x14ac:dyDescent="0.2">
      <c r="A14" s="54"/>
      <c r="B14" s="15"/>
      <c r="C14" s="15"/>
      <c r="D14" s="15"/>
      <c r="E14" s="15"/>
      <c r="F14" s="15"/>
      <c r="G14" s="58"/>
      <c r="H14" s="56"/>
    </row>
    <row r="15" spans="1:8" x14ac:dyDescent="0.2">
      <c r="A15" s="54"/>
      <c r="B15" s="15"/>
      <c r="C15" s="15"/>
      <c r="D15" s="15"/>
      <c r="E15" s="15"/>
      <c r="F15" s="15"/>
      <c r="G15" s="58"/>
      <c r="H15" s="56"/>
    </row>
    <row r="16" spans="1:8" x14ac:dyDescent="0.2">
      <c r="A16" s="54"/>
      <c r="B16" s="15"/>
      <c r="C16" s="15"/>
      <c r="D16" s="15"/>
      <c r="E16" s="15"/>
      <c r="F16" s="15"/>
      <c r="G16" s="58"/>
      <c r="H16" s="56"/>
    </row>
    <row r="17" spans="1:8" x14ac:dyDescent="0.2">
      <c r="A17" s="54"/>
      <c r="B17" s="15"/>
      <c r="C17" s="15"/>
      <c r="D17" s="15"/>
      <c r="E17" s="15"/>
      <c r="F17" s="15"/>
      <c r="G17" s="58"/>
      <c r="H17" s="56"/>
    </row>
    <row r="18" spans="1:8" x14ac:dyDescent="0.2">
      <c r="A18" s="54"/>
      <c r="B18" s="15"/>
      <c r="C18" s="15"/>
      <c r="D18" s="15"/>
      <c r="E18" s="15"/>
      <c r="F18" s="15"/>
      <c r="G18" s="58"/>
      <c r="H18" s="56"/>
    </row>
    <row r="19" spans="1:8" x14ac:dyDescent="0.2">
      <c r="A19" s="54"/>
      <c r="B19" s="15"/>
      <c r="C19" s="15"/>
      <c r="D19" s="15"/>
      <c r="E19" s="15"/>
      <c r="F19" s="15"/>
      <c r="G19" s="58"/>
      <c r="H19" s="56"/>
    </row>
    <row r="20" spans="1:8" x14ac:dyDescent="0.2">
      <c r="A20" s="54"/>
      <c r="B20" s="15"/>
      <c r="C20" s="15"/>
      <c r="D20" s="15"/>
      <c r="E20" s="15"/>
      <c r="F20" s="15"/>
      <c r="G20" s="58"/>
      <c r="H20" s="56"/>
    </row>
    <row r="21" spans="1:8" x14ac:dyDescent="0.2">
      <c r="A21" s="54"/>
      <c r="B21" s="15"/>
      <c r="C21" s="15"/>
      <c r="D21" s="15"/>
      <c r="E21" s="15"/>
      <c r="F21" s="15"/>
      <c r="G21" s="58"/>
      <c r="H21" s="56"/>
    </row>
    <row r="22" spans="1:8" x14ac:dyDescent="0.2">
      <c r="A22" s="54"/>
      <c r="B22" s="15"/>
      <c r="C22" s="15"/>
      <c r="D22" s="15"/>
      <c r="E22" s="15"/>
      <c r="F22" s="15"/>
      <c r="G22" s="58"/>
      <c r="H22" s="56"/>
    </row>
    <row r="23" spans="1:8" x14ac:dyDescent="0.2">
      <c r="A23" s="54"/>
      <c r="B23" s="15"/>
      <c r="C23" s="15"/>
      <c r="D23" s="15"/>
      <c r="E23" s="15"/>
      <c r="F23" s="15"/>
      <c r="G23" s="58"/>
      <c r="H23" s="56"/>
    </row>
    <row r="24" spans="1:8" x14ac:dyDescent="0.2">
      <c r="A24" s="54"/>
      <c r="B24" s="15"/>
      <c r="C24" s="15"/>
      <c r="D24" s="15"/>
      <c r="E24" s="15"/>
      <c r="F24" s="15"/>
      <c r="G24" s="58"/>
      <c r="H24" s="56"/>
    </row>
    <row r="25" spans="1:8" x14ac:dyDescent="0.2">
      <c r="A25" s="54"/>
      <c r="B25" s="15"/>
      <c r="C25" s="15"/>
      <c r="D25" s="15"/>
      <c r="E25" s="15"/>
      <c r="F25" s="15"/>
      <c r="G25" s="58"/>
      <c r="H25" s="56"/>
    </row>
    <row r="26" spans="1:8" x14ac:dyDescent="0.2">
      <c r="A26" s="17"/>
      <c r="B26" s="15"/>
      <c r="C26" s="15"/>
      <c r="D26" s="15"/>
      <c r="E26" s="15"/>
      <c r="F26" s="15"/>
      <c r="G26" s="14"/>
      <c r="H26" s="60"/>
    </row>
    <row r="27" spans="1:8" x14ac:dyDescent="0.2">
      <c r="A27" s="30"/>
      <c r="B27" s="30"/>
      <c r="C27" s="30"/>
      <c r="D27" s="30"/>
      <c r="E27" s="30"/>
      <c r="F27" s="30"/>
      <c r="H27" s="40">
        <f>SUM(H6:H26)</f>
        <v>10</v>
      </c>
    </row>
  </sheetData>
  <mergeCells count="9">
    <mergeCell ref="H4:H5"/>
    <mergeCell ref="A3:G3"/>
    <mergeCell ref="E4:E5"/>
    <mergeCell ref="F4:F5"/>
    <mergeCell ref="G4:G5"/>
    <mergeCell ref="A4:A5"/>
    <mergeCell ref="B4:B5"/>
    <mergeCell ref="C4:C5"/>
    <mergeCell ref="D4:D5"/>
  </mergeCells>
  <pageMargins left="0.78740157499999996" right="0.78740157499999996" top="0.984251969" bottom="0.984251969" header="0.4921259845" footer="0.4921259845"/>
  <pageSetup paperSize="8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16" sqref="H16"/>
    </sheetView>
  </sheetViews>
  <sheetFormatPr defaultRowHeight="15" x14ac:dyDescent="0.25"/>
  <cols>
    <col min="1" max="1" width="8" customWidth="1"/>
    <col min="2" max="2" width="44.28515625" customWidth="1"/>
    <col min="3" max="5" width="9.7109375" customWidth="1"/>
    <col min="6" max="6" width="10.7109375" customWidth="1"/>
    <col min="7" max="7" width="46.7109375" customWidth="1"/>
    <col min="8" max="8" width="6.7109375" customWidth="1"/>
  </cols>
  <sheetData>
    <row r="1" spans="1:8" x14ac:dyDescent="0.25">
      <c r="A1" s="77" t="s">
        <v>25</v>
      </c>
      <c r="B1" s="77"/>
      <c r="C1" s="77"/>
      <c r="D1" s="77"/>
      <c r="E1" s="77"/>
      <c r="F1" s="77"/>
      <c r="G1" s="77"/>
      <c r="H1" s="77"/>
    </row>
    <row r="2" spans="1:8" x14ac:dyDescent="0.25">
      <c r="A2" s="77"/>
      <c r="B2" s="77"/>
      <c r="C2" s="77"/>
      <c r="D2" s="77"/>
      <c r="E2" s="77"/>
      <c r="F2" s="77"/>
      <c r="G2" s="77"/>
      <c r="H2" s="77"/>
    </row>
    <row r="4" spans="1:8" ht="18.75" x14ac:dyDescent="0.3">
      <c r="A4" s="75" t="s">
        <v>27</v>
      </c>
      <c r="B4" s="75"/>
      <c r="C4" s="75"/>
      <c r="D4" s="75"/>
      <c r="E4" s="75"/>
      <c r="F4" s="75"/>
      <c r="G4" s="75"/>
      <c r="H4" s="75"/>
    </row>
    <row r="5" spans="1:8" ht="15.75" thickBot="1" x14ac:dyDescent="0.3"/>
    <row r="6" spans="1:8" ht="30" customHeight="1" x14ac:dyDescent="0.25">
      <c r="A6" s="49" t="s">
        <v>12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34</v>
      </c>
      <c r="H6" s="7" t="s">
        <v>1</v>
      </c>
    </row>
    <row r="7" spans="1:8" x14ac:dyDescent="0.25">
      <c r="A7" s="1">
        <v>1</v>
      </c>
      <c r="B7" s="5" t="s">
        <v>28</v>
      </c>
      <c r="C7" s="27" t="s">
        <v>46</v>
      </c>
      <c r="D7" s="5" t="s">
        <v>8</v>
      </c>
      <c r="E7" s="5" t="s">
        <v>9</v>
      </c>
      <c r="F7" s="5" t="s">
        <v>7</v>
      </c>
      <c r="G7" s="61">
        <v>841124</v>
      </c>
      <c r="H7" s="2">
        <v>3</v>
      </c>
    </row>
    <row r="8" spans="1:8" x14ac:dyDescent="0.25">
      <c r="A8" s="1"/>
      <c r="B8" s="5"/>
      <c r="C8" s="27"/>
      <c r="D8" s="5"/>
      <c r="E8" s="5"/>
      <c r="F8" s="5"/>
      <c r="G8" s="5"/>
      <c r="H8" s="2"/>
    </row>
    <row r="9" spans="1:8" x14ac:dyDescent="0.25">
      <c r="A9" s="1"/>
      <c r="B9" s="5"/>
      <c r="C9" s="27"/>
      <c r="D9" s="5"/>
      <c r="E9" s="5"/>
      <c r="F9" s="5"/>
      <c r="G9" s="5"/>
      <c r="H9" s="2"/>
    </row>
    <row r="10" spans="1:8" x14ac:dyDescent="0.25">
      <c r="A10" s="1"/>
      <c r="B10" s="5"/>
      <c r="C10" s="27"/>
      <c r="D10" s="5"/>
      <c r="E10" s="5"/>
      <c r="F10" s="5"/>
      <c r="G10" s="5"/>
      <c r="H10" s="2"/>
    </row>
    <row r="11" spans="1:8" x14ac:dyDescent="0.25">
      <c r="A11" s="1"/>
      <c r="B11" s="5"/>
      <c r="C11" s="27"/>
      <c r="D11" s="5"/>
      <c r="E11" s="5"/>
      <c r="F11" s="5"/>
      <c r="G11" s="5"/>
      <c r="H11" s="2"/>
    </row>
    <row r="12" spans="1:8" x14ac:dyDescent="0.25">
      <c r="A12" s="1"/>
      <c r="B12" s="5"/>
      <c r="C12" s="5"/>
      <c r="D12" s="5"/>
      <c r="E12" s="5"/>
      <c r="F12" s="5"/>
      <c r="G12" s="5"/>
      <c r="H12" s="2"/>
    </row>
    <row r="13" spans="1:8" x14ac:dyDescent="0.25">
      <c r="A13" s="1"/>
      <c r="B13" s="5"/>
      <c r="C13" s="5"/>
      <c r="D13" s="5"/>
      <c r="E13" s="5"/>
      <c r="F13" s="5"/>
      <c r="G13" s="5"/>
      <c r="H13" s="2"/>
    </row>
    <row r="14" spans="1:8" ht="15.75" thickBot="1" x14ac:dyDescent="0.3">
      <c r="A14" s="3"/>
      <c r="B14" s="6"/>
      <c r="C14" s="6"/>
      <c r="D14" s="6"/>
      <c r="E14" s="6"/>
      <c r="F14" s="6"/>
      <c r="G14" s="6"/>
      <c r="H14" s="4"/>
    </row>
    <row r="15" spans="1:8" x14ac:dyDescent="0.25">
      <c r="H15">
        <f>SUM(H7:H14)</f>
        <v>3</v>
      </c>
    </row>
  </sheetData>
  <mergeCells count="2">
    <mergeCell ref="A4:H4"/>
    <mergeCell ref="A1:H2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21" sqref="H21"/>
    </sheetView>
  </sheetViews>
  <sheetFormatPr defaultRowHeight="15" x14ac:dyDescent="0.25"/>
  <cols>
    <col min="1" max="1" width="7.7109375" customWidth="1"/>
    <col min="2" max="2" width="36.85546875" bestFit="1" customWidth="1"/>
    <col min="3" max="3" width="10.85546875" customWidth="1"/>
    <col min="5" max="5" width="10.7109375" customWidth="1"/>
    <col min="6" max="6" width="13.85546875" customWidth="1"/>
    <col min="7" max="7" width="27.5703125" customWidth="1"/>
  </cols>
  <sheetData>
    <row r="1" spans="1:8" x14ac:dyDescent="0.25">
      <c r="A1" s="77" t="s">
        <v>29</v>
      </c>
      <c r="B1" s="77"/>
      <c r="C1" s="77"/>
      <c r="D1" s="77"/>
      <c r="E1" s="77"/>
      <c r="F1" s="77"/>
      <c r="G1" s="77"/>
      <c r="H1" s="77"/>
    </row>
    <row r="2" spans="1:8" x14ac:dyDescent="0.25">
      <c r="A2" s="77"/>
      <c r="B2" s="77"/>
      <c r="C2" s="77"/>
      <c r="D2" s="77"/>
      <c r="E2" s="77"/>
      <c r="F2" s="77"/>
      <c r="G2" s="77"/>
      <c r="H2" s="77"/>
    </row>
    <row r="4" spans="1:8" ht="18.75" x14ac:dyDescent="0.3">
      <c r="A4" s="85" t="s">
        <v>30</v>
      </c>
      <c r="B4" s="85"/>
      <c r="C4" s="85"/>
      <c r="D4" s="85"/>
      <c r="E4" s="85"/>
      <c r="F4" s="85"/>
      <c r="G4" s="85"/>
      <c r="H4" s="85"/>
    </row>
    <row r="5" spans="1:8" ht="15.75" thickBot="1" x14ac:dyDescent="0.3"/>
    <row r="6" spans="1:8" ht="30.75" thickBot="1" x14ac:dyDescent="0.3">
      <c r="A6" s="50" t="s">
        <v>12</v>
      </c>
      <c r="B6" s="48" t="s">
        <v>2</v>
      </c>
      <c r="C6" s="48" t="s">
        <v>3</v>
      </c>
      <c r="D6" s="48" t="s">
        <v>4</v>
      </c>
      <c r="E6" s="48" t="s">
        <v>5</v>
      </c>
      <c r="F6" s="48" t="s">
        <v>6</v>
      </c>
      <c r="G6" s="48" t="s">
        <v>34</v>
      </c>
      <c r="H6" s="48" t="s">
        <v>1</v>
      </c>
    </row>
    <row r="7" spans="1:8" x14ac:dyDescent="0.25">
      <c r="A7" s="62">
        <v>1</v>
      </c>
      <c r="B7" s="63" t="s">
        <v>39</v>
      </c>
      <c r="C7" s="63" t="s">
        <v>40</v>
      </c>
      <c r="D7" s="63" t="s">
        <v>43</v>
      </c>
      <c r="E7" s="63" t="s">
        <v>9</v>
      </c>
      <c r="F7" s="63" t="s">
        <v>7</v>
      </c>
      <c r="G7" s="63">
        <v>44059107</v>
      </c>
      <c r="H7" s="64">
        <v>2</v>
      </c>
    </row>
    <row r="8" spans="1:8" x14ac:dyDescent="0.25">
      <c r="A8" s="1">
        <v>2</v>
      </c>
      <c r="B8" s="5" t="s">
        <v>41</v>
      </c>
      <c r="C8" s="5" t="s">
        <v>40</v>
      </c>
      <c r="D8" s="5" t="s">
        <v>42</v>
      </c>
      <c r="E8" s="5" t="s">
        <v>9</v>
      </c>
      <c r="F8" s="5" t="s">
        <v>7</v>
      </c>
      <c r="G8" s="5">
        <v>44059106</v>
      </c>
      <c r="H8" s="2">
        <v>2</v>
      </c>
    </row>
    <row r="9" spans="1:8" x14ac:dyDescent="0.25">
      <c r="A9" s="45">
        <v>3</v>
      </c>
      <c r="B9" s="5" t="s">
        <v>44</v>
      </c>
      <c r="C9" s="5" t="s">
        <v>40</v>
      </c>
      <c r="D9" s="5" t="s">
        <v>10</v>
      </c>
      <c r="E9" s="5" t="s">
        <v>9</v>
      </c>
      <c r="F9" s="5" t="s">
        <v>7</v>
      </c>
      <c r="G9" s="5">
        <v>44059105</v>
      </c>
      <c r="H9" s="2">
        <v>2</v>
      </c>
    </row>
    <row r="10" spans="1:8" x14ac:dyDescent="0.25">
      <c r="A10" s="45">
        <v>4</v>
      </c>
      <c r="B10" s="5" t="s">
        <v>45</v>
      </c>
      <c r="C10" s="5" t="s">
        <v>40</v>
      </c>
      <c r="D10" s="5" t="s">
        <v>8</v>
      </c>
      <c r="E10" s="5" t="s">
        <v>9</v>
      </c>
      <c r="F10" s="5" t="s">
        <v>7</v>
      </c>
      <c r="G10" s="5">
        <v>44059108</v>
      </c>
      <c r="H10" s="2">
        <v>2</v>
      </c>
    </row>
    <row r="11" spans="1:8" x14ac:dyDescent="0.25">
      <c r="A11" s="1">
        <v>5</v>
      </c>
      <c r="B11" s="71" t="s">
        <v>65</v>
      </c>
      <c r="C11" s="71" t="s">
        <v>66</v>
      </c>
      <c r="D11" s="71" t="s">
        <v>8</v>
      </c>
      <c r="E11" s="71" t="s">
        <v>9</v>
      </c>
      <c r="F11" s="71" t="s">
        <v>67</v>
      </c>
      <c r="G11" s="72" t="s">
        <v>38</v>
      </c>
      <c r="H11" s="2">
        <v>3</v>
      </c>
    </row>
    <row r="12" spans="1:8" x14ac:dyDescent="0.25">
      <c r="A12" s="1">
        <v>6</v>
      </c>
      <c r="B12" s="71" t="s">
        <v>68</v>
      </c>
      <c r="C12" s="71" t="s">
        <v>69</v>
      </c>
      <c r="D12" s="71" t="s">
        <v>70</v>
      </c>
      <c r="E12" s="71" t="s">
        <v>71</v>
      </c>
      <c r="F12" s="71" t="s">
        <v>7</v>
      </c>
      <c r="G12" s="72" t="s">
        <v>72</v>
      </c>
      <c r="H12" s="2">
        <v>1</v>
      </c>
    </row>
    <row r="13" spans="1:8" x14ac:dyDescent="0.25">
      <c r="A13" s="1">
        <v>7</v>
      </c>
      <c r="B13" s="71" t="s">
        <v>73</v>
      </c>
      <c r="C13" s="71" t="s">
        <v>74</v>
      </c>
      <c r="D13" s="71" t="s">
        <v>8</v>
      </c>
      <c r="E13" s="71" t="s">
        <v>9</v>
      </c>
      <c r="F13" s="71" t="s">
        <v>7</v>
      </c>
      <c r="G13" s="72" t="s">
        <v>75</v>
      </c>
      <c r="H13" s="2">
        <v>1</v>
      </c>
    </row>
    <row r="14" spans="1:8" x14ac:dyDescent="0.25">
      <c r="A14" s="1">
        <v>8</v>
      </c>
      <c r="B14" s="71" t="s">
        <v>76</v>
      </c>
      <c r="C14" s="71" t="s">
        <v>77</v>
      </c>
      <c r="D14" s="71" t="s">
        <v>8</v>
      </c>
      <c r="E14" s="71" t="s">
        <v>71</v>
      </c>
      <c r="F14" s="71" t="s">
        <v>7</v>
      </c>
      <c r="G14" s="72" t="s">
        <v>78</v>
      </c>
      <c r="H14" s="2">
        <v>1</v>
      </c>
    </row>
    <row r="15" spans="1:8" x14ac:dyDescent="0.25">
      <c r="A15" s="1">
        <v>9</v>
      </c>
      <c r="B15" s="71" t="s">
        <v>79</v>
      </c>
      <c r="C15" s="71" t="s">
        <v>80</v>
      </c>
      <c r="D15" s="71" t="s">
        <v>4</v>
      </c>
      <c r="E15" s="71" t="s">
        <v>71</v>
      </c>
      <c r="F15" s="71" t="s">
        <v>7</v>
      </c>
      <c r="G15" s="72" t="s">
        <v>81</v>
      </c>
      <c r="H15" s="2">
        <v>1</v>
      </c>
    </row>
    <row r="16" spans="1:8" x14ac:dyDescent="0.25">
      <c r="A16" s="1">
        <v>10</v>
      </c>
      <c r="B16" s="71" t="s">
        <v>82</v>
      </c>
      <c r="C16" s="71" t="s">
        <v>83</v>
      </c>
      <c r="D16" s="71" t="s">
        <v>8</v>
      </c>
      <c r="E16" s="71" t="s">
        <v>9</v>
      </c>
      <c r="F16" s="71" t="s">
        <v>7</v>
      </c>
      <c r="G16" s="72">
        <v>888344</v>
      </c>
      <c r="H16" s="2">
        <v>2</v>
      </c>
    </row>
    <row r="17" spans="1:8" x14ac:dyDescent="0.25">
      <c r="A17" s="1">
        <v>11</v>
      </c>
      <c r="B17" s="71" t="s">
        <v>84</v>
      </c>
      <c r="C17" s="71" t="s">
        <v>85</v>
      </c>
      <c r="D17" s="71" t="s">
        <v>10</v>
      </c>
      <c r="E17" s="71" t="s">
        <v>9</v>
      </c>
      <c r="F17" s="71" t="s">
        <v>7</v>
      </c>
      <c r="G17" s="72">
        <v>888345</v>
      </c>
      <c r="H17" s="2">
        <v>4</v>
      </c>
    </row>
    <row r="18" spans="1:8" x14ac:dyDescent="0.25">
      <c r="A18" s="1">
        <v>12</v>
      </c>
      <c r="B18" s="71" t="s">
        <v>86</v>
      </c>
      <c r="C18" s="71" t="s">
        <v>85</v>
      </c>
      <c r="D18" s="71" t="s">
        <v>50</v>
      </c>
      <c r="E18" s="71" t="s">
        <v>9</v>
      </c>
      <c r="F18" s="71" t="s">
        <v>7</v>
      </c>
      <c r="G18" s="72">
        <v>888346</v>
      </c>
      <c r="H18" s="2">
        <v>3</v>
      </c>
    </row>
    <row r="19" spans="1:8" ht="15.75" thickBot="1" x14ac:dyDescent="0.3">
      <c r="A19" s="3">
        <v>13</v>
      </c>
      <c r="B19" s="73" t="s">
        <v>87</v>
      </c>
      <c r="C19" s="73" t="s">
        <v>85</v>
      </c>
      <c r="D19" s="73" t="s">
        <v>55</v>
      </c>
      <c r="E19" s="73" t="s">
        <v>9</v>
      </c>
      <c r="F19" s="73" t="s">
        <v>7</v>
      </c>
      <c r="G19" s="74">
        <v>888347</v>
      </c>
      <c r="H19" s="4">
        <v>3</v>
      </c>
    </row>
    <row r="20" spans="1:8" x14ac:dyDescent="0.25">
      <c r="H20">
        <f>SUM(H7:H19)</f>
        <v>27</v>
      </c>
    </row>
  </sheetData>
  <mergeCells count="2">
    <mergeCell ref="A1:H2"/>
    <mergeCell ref="A4:H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18" sqref="H18"/>
    </sheetView>
  </sheetViews>
  <sheetFormatPr defaultRowHeight="15" x14ac:dyDescent="0.25"/>
  <cols>
    <col min="1" max="1" width="6" customWidth="1"/>
    <col min="2" max="2" width="24.5703125" customWidth="1"/>
    <col min="6" max="6" width="13.85546875" customWidth="1"/>
    <col min="7" max="7" width="26.28515625" customWidth="1"/>
  </cols>
  <sheetData>
    <row r="1" spans="1:8" x14ac:dyDescent="0.25">
      <c r="A1" s="77" t="s">
        <v>31</v>
      </c>
      <c r="B1" s="77"/>
      <c r="C1" s="77"/>
      <c r="D1" s="77"/>
      <c r="E1" s="77"/>
      <c r="F1" s="77"/>
      <c r="G1" s="77"/>
      <c r="H1" s="77"/>
    </row>
    <row r="2" spans="1:8" x14ac:dyDescent="0.25">
      <c r="A2" s="77"/>
      <c r="B2" s="77"/>
      <c r="C2" s="77"/>
      <c r="D2" s="77"/>
      <c r="E2" s="77"/>
      <c r="F2" s="77"/>
      <c r="G2" s="77"/>
      <c r="H2" s="77"/>
    </row>
    <row r="4" spans="1:8" ht="18.75" x14ac:dyDescent="0.3">
      <c r="A4" s="85" t="s">
        <v>32</v>
      </c>
      <c r="B4" s="85"/>
      <c r="C4" s="85"/>
      <c r="D4" s="85"/>
      <c r="E4" s="85"/>
      <c r="F4" s="85"/>
      <c r="G4" s="85"/>
      <c r="H4" s="85"/>
    </row>
    <row r="5" spans="1:8" ht="15.75" thickBot="1" x14ac:dyDescent="0.3"/>
    <row r="6" spans="1:8" ht="30.75" thickBot="1" x14ac:dyDescent="0.3">
      <c r="A6" s="50" t="s">
        <v>12</v>
      </c>
      <c r="B6" s="48" t="s">
        <v>2</v>
      </c>
      <c r="C6" s="48" t="s">
        <v>3</v>
      </c>
      <c r="D6" s="48" t="s">
        <v>4</v>
      </c>
      <c r="E6" s="48" t="s">
        <v>5</v>
      </c>
      <c r="F6" s="48" t="s">
        <v>6</v>
      </c>
      <c r="G6" s="48" t="s">
        <v>34</v>
      </c>
      <c r="H6" s="48" t="s">
        <v>1</v>
      </c>
    </row>
    <row r="7" spans="1:8" x14ac:dyDescent="0.25">
      <c r="A7" s="45">
        <v>1</v>
      </c>
      <c r="B7" s="46" t="s">
        <v>33</v>
      </c>
      <c r="C7" s="46" t="s">
        <v>36</v>
      </c>
      <c r="D7" s="46" t="s">
        <v>8</v>
      </c>
      <c r="E7" s="46" t="s">
        <v>9</v>
      </c>
      <c r="F7" s="46" t="s">
        <v>7</v>
      </c>
      <c r="G7" s="46" t="s">
        <v>35</v>
      </c>
      <c r="H7" s="47">
        <v>1</v>
      </c>
    </row>
    <row r="8" spans="1:8" x14ac:dyDescent="0.25">
      <c r="A8" s="1">
        <v>2</v>
      </c>
      <c r="B8" s="5" t="s">
        <v>37</v>
      </c>
      <c r="C8" s="5"/>
      <c r="D8" s="5" t="s">
        <v>8</v>
      </c>
      <c r="E8" s="5" t="s">
        <v>9</v>
      </c>
      <c r="F8" s="5" t="s">
        <v>7</v>
      </c>
      <c r="G8" s="5" t="s">
        <v>38</v>
      </c>
      <c r="H8" s="2">
        <v>3</v>
      </c>
    </row>
    <row r="9" spans="1:8" x14ac:dyDescent="0.25">
      <c r="A9" s="1"/>
      <c r="B9" s="5"/>
      <c r="C9" s="5"/>
      <c r="D9" s="5"/>
      <c r="E9" s="5"/>
      <c r="F9" s="5"/>
      <c r="G9" s="5"/>
      <c r="H9" s="2"/>
    </row>
    <row r="10" spans="1:8" x14ac:dyDescent="0.25">
      <c r="A10" s="1"/>
      <c r="B10" s="5"/>
      <c r="C10" s="5"/>
      <c r="D10" s="5"/>
      <c r="E10" s="5"/>
      <c r="F10" s="5"/>
      <c r="G10" s="5"/>
      <c r="H10" s="2"/>
    </row>
    <row r="11" spans="1:8" x14ac:dyDescent="0.25">
      <c r="A11" s="1"/>
      <c r="B11" s="5"/>
      <c r="C11" s="5"/>
      <c r="D11" s="5"/>
      <c r="E11" s="5"/>
      <c r="F11" s="5"/>
      <c r="G11" s="5"/>
      <c r="H11" s="2"/>
    </row>
    <row r="12" spans="1:8" x14ac:dyDescent="0.25">
      <c r="A12" s="1"/>
      <c r="B12" s="5"/>
      <c r="C12" s="5"/>
      <c r="D12" s="5"/>
      <c r="E12" s="5"/>
      <c r="F12" s="5"/>
      <c r="G12" s="5"/>
      <c r="H12" s="2"/>
    </row>
    <row r="13" spans="1:8" x14ac:dyDescent="0.25">
      <c r="A13" s="1"/>
      <c r="B13" s="5"/>
      <c r="C13" s="5"/>
      <c r="D13" s="5"/>
      <c r="E13" s="5"/>
      <c r="F13" s="5"/>
      <c r="G13" s="5"/>
      <c r="H13" s="2"/>
    </row>
    <row r="14" spans="1:8" x14ac:dyDescent="0.25">
      <c r="A14" s="1"/>
      <c r="B14" s="5"/>
      <c r="C14" s="5"/>
      <c r="D14" s="5"/>
      <c r="E14" s="5"/>
      <c r="F14" s="5"/>
      <c r="G14" s="5"/>
      <c r="H14" s="2"/>
    </row>
    <row r="15" spans="1:8" x14ac:dyDescent="0.25">
      <c r="A15" s="43"/>
      <c r="B15" s="5"/>
      <c r="C15" s="5"/>
      <c r="D15" s="5"/>
      <c r="E15" s="5"/>
      <c r="F15" s="5"/>
      <c r="G15" s="42"/>
      <c r="H15" s="41"/>
    </row>
    <row r="16" spans="1:8" ht="15.75" thickBot="1" x14ac:dyDescent="0.3">
      <c r="A16" s="3"/>
      <c r="B16" s="6"/>
      <c r="C16" s="6"/>
      <c r="D16" s="6"/>
      <c r="E16" s="6"/>
      <c r="F16" s="6"/>
      <c r="G16" s="6"/>
      <c r="H16" s="4"/>
    </row>
    <row r="17" spans="8:8" x14ac:dyDescent="0.25">
      <c r="H17">
        <f>SUM(H7:H16)</f>
        <v>4</v>
      </c>
    </row>
  </sheetData>
  <mergeCells count="2">
    <mergeCell ref="A1:H2"/>
    <mergeCell ref="A4:H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Celkem</vt:lpstr>
      <vt:lpstr>Frýdek-Místek</vt:lpstr>
      <vt:lpstr>Nový Jičín</vt:lpstr>
      <vt:lpstr>Opava</vt:lpstr>
      <vt:lpstr>Bruntál</vt:lpstr>
      <vt:lpstr>KPÚ MSK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Bořil Zdeněk Bc.</dc:creator>
  <cp:lastModifiedBy>Ulrich Přemysl Ing.</cp:lastModifiedBy>
  <cp:lastPrinted>2013-04-30T11:16:14Z</cp:lastPrinted>
  <dcterms:created xsi:type="dcterms:W3CDTF">2013-04-29T12:15:20Z</dcterms:created>
  <dcterms:modified xsi:type="dcterms:W3CDTF">2013-05-17T06:52:41Z</dcterms:modified>
</cp:coreProperties>
</file>