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<sst xmlns="http://schemas.openxmlformats.org/spreadsheetml/2006/main" count="78" uniqueCount="26">
  <si>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Název a popis</t>
  </si>
  <si>
    <t>DPH</t>
  </si>
  <si>
    <t>Množství</t>
  </si>
  <si>
    <t>Měrna jednotka</t>
  </si>
  <si>
    <t>Příloha č. 1 - Seznam prací – cenová kalkulace</t>
  </si>
  <si>
    <t>Typ vozidla</t>
  </si>
  <si>
    <t>Škoda Fabia</t>
  </si>
  <si>
    <t>Škoda Rapid</t>
  </si>
  <si>
    <t>Nabídková cena celkem</t>
  </si>
  <si>
    <t>Poznámky</t>
  </si>
  <si>
    <t>Mechanické práce (všeobecné opravy)</t>
  </si>
  <si>
    <t>hodina</t>
  </si>
  <si>
    <t>Klempířské práce</t>
  </si>
  <si>
    <t>Lakýrnické práce</t>
  </si>
  <si>
    <t>Pneuservisní práce</t>
  </si>
  <si>
    <t>Diagnostické a elektronické práce</t>
  </si>
  <si>
    <t>Pravidelná servisní prohlídka dle intervalu stanového výrobcem</t>
  </si>
  <si>
    <t>Práce technika při servisní prohlídce dle intervalu stanového výrobcem</t>
  </si>
  <si>
    <t>Škoda Octavia II</t>
  </si>
  <si>
    <t>titul, jméno, příjmení</t>
  </si>
  <si>
    <t>(podpis osoby oprávněné jednat jménem či za uchazeče, případně razítko)</t>
  </si>
  <si>
    <t>Škoda Octavia I</t>
  </si>
  <si>
    <t>Škoda Octavia III</t>
  </si>
  <si>
    <t>Jednotková cena bez DPH</t>
  </si>
  <si>
    <t>Jednotková cena včetně DPH</t>
  </si>
  <si>
    <t>- Veškeré práce budou uchazečem naceněny bez nákladů na instalované náhradní díly či spotřební materiál
- Jednotkovu ceny uvede uchazeč na 2 desetinná místa. Na 2 desetinná místa jsou rovněž kalkulovány i cena celkem bez DPH a cena celkem vč. DPH
 - V případě, že není uchazeč plátce DPH, vyplní jednotkovou cenu v Kč bez DPH, do pole sazba DPH vyplní 0 a jednotková cena v Kč vč. DPH se bude rovna jednotkové ceně v Kč bez DPH. Nabídková cena celkem bez DPH, tak bude v případě uchazeče, který není plátcem DPH, rovna nabídkové ceně celkem vč. DPH.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</si>
</sst>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0\ &quot;Kč&quot;"/>
    <numFmt numFmtId="169" formatCode="[$¥€-2]\ #\ ##,000_);[Red]\([$€-2]\ #\ ##,000\)"/>
  </numFmts>
  <fonts count="38">
    <font>
      <sz val="10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>
        <color rgb="FFFF0000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thin">
        <color rgb="FFFF0000"/>
      </top>
      <bottom style="hair"/>
    </border>
    <border>
      <left style="hair"/>
      <right style="hair"/>
      <top style="hair"/>
      <bottom style="thin">
        <color rgb="FFFF0000"/>
      </bottom>
    </border>
    <border>
      <left style="hair"/>
      <right style="thin"/>
      <top style="hair"/>
      <bottom style="thin">
        <color rgb="FFFF0000"/>
      </bottom>
    </border>
    <border>
      <left/>
      <right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rgb="FFFF0000"/>
      </top>
      <bottom>
        <color indexed="63"/>
      </bottom>
    </border>
    <border>
      <left style="thin"/>
      <right style="hair"/>
      <top>
        <color indexed="63"/>
      </top>
      <bottom style="thin">
        <color rgb="FFFF0000"/>
      </bottom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 horizontal="left" vertical="center" wrapText="1" inden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44" fontId="1" fillId="35" borderId="10" xfId="0" applyNumberFormat="1" applyFont="1" applyFill="1" applyBorder="1" applyAlignment="1" applyProtection="1">
      <alignment horizontal="center" vertical="center" wrapText="1"/>
      <protection/>
    </xf>
    <xf numFmtId="9" fontId="1" fillId="35" borderId="10" xfId="0" applyNumberFormat="1" applyFont="1" applyFill="1" applyBorder="1" applyAlignment="1" applyProtection="1">
      <alignment horizontal="center" vertical="center" wrapText="1"/>
      <protection/>
    </xf>
    <xf numFmtId="44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1" fillId="36" borderId="10" xfId="0" applyFont="1" applyFill="1" applyBorder="1" applyAlignment="1" applyProtection="1">
      <alignment horizontal="right" vertical="center" wrapText="1" indent="1"/>
      <protection/>
    </xf>
    <xf numFmtId="44" fontId="2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12" xfId="0" applyFont="1" applyFill="1" applyBorder="1" applyAlignment="1" applyProtection="1">
      <alignment horizontal="left" vertical="center" wrapText="1" indent="1"/>
      <protection/>
    </xf>
    <xf numFmtId="0" fontId="1" fillId="36" borderId="12" xfId="0" applyFont="1" applyFill="1" applyBorder="1" applyAlignment="1" applyProtection="1">
      <alignment horizontal="right" vertical="center" wrapText="1" indent="1"/>
      <protection/>
    </xf>
    <xf numFmtId="44" fontId="2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 wrapText="1" indent="1"/>
      <protection/>
    </xf>
    <xf numFmtId="0" fontId="1" fillId="36" borderId="15" xfId="0" applyFont="1" applyFill="1" applyBorder="1" applyAlignment="1" applyProtection="1">
      <alignment horizontal="right" vertical="center" wrapText="1" indent="1"/>
      <protection/>
    </xf>
    <xf numFmtId="44" fontId="2" fillId="36" borderId="16" xfId="0" applyNumberFormat="1" applyFont="1" applyFill="1" applyBorder="1" applyAlignment="1" applyProtection="1">
      <alignment horizontal="left" vertical="center" wrapText="1" indent="1"/>
      <protection/>
    </xf>
    <xf numFmtId="44" fontId="1" fillId="37" borderId="17" xfId="0" applyNumberFormat="1" applyFont="1" applyFill="1" applyBorder="1" applyAlignment="1" applyProtection="1">
      <alignment horizontal="left" vertical="center" indent="1"/>
      <protection/>
    </xf>
    <xf numFmtId="9" fontId="1" fillId="37" borderId="17" xfId="0" applyNumberFormat="1" applyFont="1" applyFill="1" applyBorder="1" applyAlignment="1" applyProtection="1">
      <alignment horizontal="right" vertical="center" wrapText="1" indent="1"/>
      <protection/>
    </xf>
    <xf numFmtId="44" fontId="1" fillId="37" borderId="18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indent="1"/>
      <protection/>
    </xf>
    <xf numFmtId="44" fontId="2" fillId="33" borderId="0" xfId="0" applyNumberFormat="1" applyFont="1" applyFill="1" applyAlignment="1" applyProtection="1">
      <alignment horizontal="left" indent="1"/>
      <protection/>
    </xf>
    <xf numFmtId="9" fontId="2" fillId="33" borderId="0" xfId="0" applyNumberFormat="1" applyFont="1" applyFill="1" applyAlignment="1" applyProtection="1">
      <alignment horizontal="right" indent="1"/>
      <protection/>
    </xf>
    <xf numFmtId="49" fontId="1" fillId="33" borderId="0" xfId="0" applyNumberFormat="1" applyFont="1" applyFill="1" applyAlignment="1" applyProtection="1">
      <alignment horizontal="left" vertical="center" wrapText="1" indent="2"/>
      <protection/>
    </xf>
    <xf numFmtId="49" fontId="1" fillId="33" borderId="0" xfId="0" applyNumberFormat="1" applyFont="1" applyFill="1" applyAlignment="1" applyProtection="1">
      <alignment horizontal="left" vertical="center" indent="2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indent="1"/>
      <protection/>
    </xf>
    <xf numFmtId="44" fontId="2" fillId="34" borderId="0" xfId="0" applyNumberFormat="1" applyFont="1" applyFill="1" applyAlignment="1" applyProtection="1">
      <alignment horizontal="left" indent="1"/>
      <protection/>
    </xf>
    <xf numFmtId="9" fontId="2" fillId="34" borderId="0" xfId="0" applyNumberFormat="1" applyFont="1" applyFill="1" applyAlignment="1" applyProtection="1">
      <alignment horizontal="right" indent="1"/>
      <protection/>
    </xf>
    <xf numFmtId="0" fontId="2" fillId="38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 indent="1"/>
      <protection/>
    </xf>
    <xf numFmtId="44" fontId="2" fillId="39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39" borderId="10" xfId="0" applyNumberFormat="1" applyFont="1" applyFill="1" applyBorder="1" applyAlignment="1" applyProtection="1">
      <alignment horizontal="right" vertical="center" wrapText="1" indent="1"/>
      <protection locked="0"/>
    </xf>
    <xf numFmtId="44" fontId="2" fillId="39" borderId="12" xfId="0" applyNumberFormat="1" applyFont="1" applyFill="1" applyBorder="1" applyAlignment="1" applyProtection="1">
      <alignment horizontal="left" vertical="center" wrapText="1" indent="1"/>
      <protection locked="0"/>
    </xf>
    <xf numFmtId="9" fontId="2" fillId="39" borderId="12" xfId="0" applyNumberFormat="1" applyFont="1" applyFill="1" applyBorder="1" applyAlignment="1" applyProtection="1">
      <alignment horizontal="right" vertical="center" wrapText="1" indent="1"/>
      <protection locked="0"/>
    </xf>
    <xf numFmtId="44" fontId="2" fillId="39" borderId="14" xfId="0" applyNumberFormat="1" applyFont="1" applyFill="1" applyBorder="1" applyAlignment="1" applyProtection="1">
      <alignment horizontal="left" vertical="center" wrapText="1" indent="1"/>
      <protection locked="0"/>
    </xf>
    <xf numFmtId="9" fontId="2" fillId="39" borderId="14" xfId="0" applyNumberFormat="1" applyFont="1" applyFill="1" applyBorder="1" applyAlignment="1" applyProtection="1">
      <alignment horizontal="right" vertical="center" wrapText="1" indent="1"/>
      <protection locked="0"/>
    </xf>
    <xf numFmtId="44" fontId="2" fillId="39" borderId="15" xfId="0" applyNumberFormat="1" applyFont="1" applyFill="1" applyBorder="1" applyAlignment="1" applyProtection="1">
      <alignment horizontal="left" vertical="center" wrapText="1" indent="1"/>
      <protection locked="0"/>
    </xf>
    <xf numFmtId="9" fontId="2" fillId="39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" fillId="33" borderId="0" xfId="0" applyNumberFormat="1" applyFont="1" applyFill="1" applyAlignment="1" applyProtection="1">
      <alignment horizontal="left" vertical="center" indent="2"/>
      <protection locked="0"/>
    </xf>
    <xf numFmtId="0" fontId="1" fillId="36" borderId="10" xfId="0" applyFont="1" applyFill="1" applyBorder="1" applyAlignment="1" applyProtection="1">
      <alignment horizontal="left" vertical="center" wrapText="1" indent="1"/>
      <protection/>
    </xf>
    <xf numFmtId="0" fontId="1" fillId="36" borderId="12" xfId="0" applyFont="1" applyFill="1" applyBorder="1" applyAlignment="1" applyProtection="1">
      <alignment horizontal="left" vertical="center" wrapText="1" indent="1"/>
      <protection/>
    </xf>
    <xf numFmtId="0" fontId="1" fillId="36" borderId="15" xfId="0" applyFont="1" applyFill="1" applyBorder="1" applyAlignment="1" applyProtection="1">
      <alignment horizontal="left" vertical="center" wrapText="1" inden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right" vertical="center" wrapText="1" indent="1"/>
      <protection/>
    </xf>
    <xf numFmtId="0" fontId="1" fillId="36" borderId="14" xfId="0" applyFont="1" applyFill="1" applyBorder="1" applyAlignment="1" applyProtection="1">
      <alignment horizontal="left" vertical="center" wrapText="1" indent="1"/>
      <protection/>
    </xf>
    <xf numFmtId="44" fontId="2" fillId="36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21" xfId="0" applyFont="1" applyFill="1" applyBorder="1" applyAlignment="1" applyProtection="1">
      <alignment horizontal="left" vertical="center" wrapText="1" indent="1"/>
      <protection/>
    </xf>
    <xf numFmtId="0" fontId="1" fillId="36" borderId="21" xfId="0" applyFont="1" applyFill="1" applyBorder="1" applyAlignment="1" applyProtection="1">
      <alignment horizontal="right" vertical="center" wrapText="1" indent="1"/>
      <protection/>
    </xf>
    <xf numFmtId="0" fontId="1" fillId="36" borderId="21" xfId="0" applyFont="1" applyFill="1" applyBorder="1" applyAlignment="1" applyProtection="1">
      <alignment horizontal="left" vertical="center" wrapText="1" indent="1"/>
      <protection/>
    </xf>
    <xf numFmtId="44" fontId="2" fillId="39" borderId="21" xfId="0" applyNumberFormat="1" applyFont="1" applyFill="1" applyBorder="1" applyAlignment="1" applyProtection="1">
      <alignment horizontal="left" vertical="center" wrapText="1" indent="1"/>
      <protection locked="0"/>
    </xf>
    <xf numFmtId="9" fontId="2" fillId="39" borderId="21" xfId="0" applyNumberFormat="1" applyFont="1" applyFill="1" applyBorder="1" applyAlignment="1" applyProtection="1">
      <alignment horizontal="right" vertical="center" wrapText="1" indent="1"/>
      <protection locked="0"/>
    </xf>
    <xf numFmtId="44" fontId="2" fillId="36" borderId="22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0" xfId="0" applyFont="1" applyFill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left" vertical="center" wrapText="1" indent="2"/>
      <protection/>
    </xf>
    <xf numFmtId="0" fontId="1" fillId="37" borderId="24" xfId="0" applyFont="1" applyFill="1" applyBorder="1" applyAlignment="1" applyProtection="1">
      <alignment horizontal="left" vertical="center" indent="1"/>
      <protection/>
    </xf>
    <xf numFmtId="0" fontId="1" fillId="37" borderId="17" xfId="0" applyFont="1" applyFill="1" applyBorder="1" applyAlignment="1" applyProtection="1">
      <alignment horizontal="left" vertical="center" indent="1"/>
      <protection/>
    </xf>
    <xf numFmtId="0" fontId="25" fillId="40" borderId="25" xfId="0" applyFont="1" applyFill="1" applyBorder="1" applyAlignment="1" applyProtection="1">
      <alignment horizontal="center" vertical="center"/>
      <protection/>
    </xf>
    <xf numFmtId="0" fontId="25" fillId="40" borderId="26" xfId="0" applyFont="1" applyFill="1" applyBorder="1" applyAlignment="1" applyProtection="1">
      <alignment horizontal="center" vertical="center"/>
      <protection/>
    </xf>
    <xf numFmtId="0" fontId="25" fillId="40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I44" sqref="I44"/>
    </sheetView>
  </sheetViews>
  <sheetFormatPr defaultColWidth="9.00390625" defaultRowHeight="12.75"/>
  <cols>
    <col min="1" max="1" width="9.875" style="28" customWidth="1"/>
    <col min="2" max="2" width="58.625" style="29" customWidth="1"/>
    <col min="3" max="3" width="10.125" style="2" customWidth="1"/>
    <col min="4" max="4" width="14.625" style="2" customWidth="1"/>
    <col min="5" max="5" width="15.875" style="30" customWidth="1"/>
    <col min="6" max="6" width="10.625" style="31" customWidth="1"/>
    <col min="7" max="7" width="14.625" style="30" customWidth="1"/>
    <col min="8" max="16384" width="9.125" style="2" customWidth="1"/>
  </cols>
  <sheetData>
    <row r="1" spans="1:7" ht="33" customHeight="1">
      <c r="A1" s="62" t="s">
        <v>4</v>
      </c>
      <c r="B1" s="63"/>
      <c r="C1" s="63"/>
      <c r="D1" s="63"/>
      <c r="E1" s="63"/>
      <c r="F1" s="63"/>
      <c r="G1" s="64"/>
    </row>
    <row r="2" spans="1:7" ht="75" customHeight="1">
      <c r="A2" s="46" t="s">
        <v>5</v>
      </c>
      <c r="B2" s="3" t="s">
        <v>0</v>
      </c>
      <c r="C2" s="4" t="s">
        <v>2</v>
      </c>
      <c r="D2" s="4" t="s">
        <v>3</v>
      </c>
      <c r="E2" s="5" t="s">
        <v>23</v>
      </c>
      <c r="F2" s="6" t="s">
        <v>1</v>
      </c>
      <c r="G2" s="7" t="s">
        <v>24</v>
      </c>
    </row>
    <row r="3" spans="1:7" ht="28.5" customHeight="1">
      <c r="A3" s="68" t="s">
        <v>6</v>
      </c>
      <c r="B3" s="8" t="s">
        <v>10</v>
      </c>
      <c r="C3" s="9">
        <v>1</v>
      </c>
      <c r="D3" s="43" t="s">
        <v>11</v>
      </c>
      <c r="E3" s="34"/>
      <c r="F3" s="35">
        <v>0.21</v>
      </c>
      <c r="G3" s="10">
        <f>ROUND((E3*(1+F3)),2)</f>
        <v>0</v>
      </c>
    </row>
    <row r="4" spans="1:7" ht="28.5" customHeight="1">
      <c r="A4" s="65"/>
      <c r="B4" s="8" t="s">
        <v>12</v>
      </c>
      <c r="C4" s="9">
        <v>1</v>
      </c>
      <c r="D4" s="43" t="s">
        <v>11</v>
      </c>
      <c r="E4" s="34"/>
      <c r="F4" s="35">
        <v>0.21</v>
      </c>
      <c r="G4" s="10">
        <f aca="true" t="shared" si="0" ref="G4:G32">ROUND((E4*(1+F4)),2)</f>
        <v>0</v>
      </c>
    </row>
    <row r="5" spans="1:7" ht="28.5" customHeight="1">
      <c r="A5" s="65"/>
      <c r="B5" s="8" t="s">
        <v>13</v>
      </c>
      <c r="C5" s="9">
        <v>1</v>
      </c>
      <c r="D5" s="43" t="s">
        <v>11</v>
      </c>
      <c r="E5" s="34"/>
      <c r="F5" s="35">
        <v>0.21</v>
      </c>
      <c r="G5" s="10">
        <f t="shared" si="0"/>
        <v>0</v>
      </c>
    </row>
    <row r="6" spans="1:7" ht="28.5" customHeight="1">
      <c r="A6" s="65"/>
      <c r="B6" s="11" t="s">
        <v>15</v>
      </c>
      <c r="C6" s="12">
        <v>1</v>
      </c>
      <c r="D6" s="43" t="s">
        <v>11</v>
      </c>
      <c r="E6" s="36"/>
      <c r="F6" s="37">
        <v>0.21</v>
      </c>
      <c r="G6" s="13">
        <f t="shared" si="0"/>
        <v>0</v>
      </c>
    </row>
    <row r="7" spans="1:7" ht="28.5" customHeight="1">
      <c r="A7" s="65"/>
      <c r="B7" s="8" t="s">
        <v>16</v>
      </c>
      <c r="C7" s="9">
        <v>1</v>
      </c>
      <c r="D7" s="43" t="s">
        <v>11</v>
      </c>
      <c r="E7" s="34"/>
      <c r="F7" s="35">
        <v>0.21</v>
      </c>
      <c r="G7" s="10">
        <f t="shared" si="0"/>
        <v>0</v>
      </c>
    </row>
    <row r="8" spans="1:7" ht="28.5" customHeight="1">
      <c r="A8" s="65"/>
      <c r="B8" s="11" t="s">
        <v>14</v>
      </c>
      <c r="C8" s="12">
        <v>1</v>
      </c>
      <c r="D8" s="44" t="s">
        <v>11</v>
      </c>
      <c r="E8" s="36"/>
      <c r="F8" s="37">
        <v>0.21</v>
      </c>
      <c r="G8" s="13">
        <f t="shared" si="0"/>
        <v>0</v>
      </c>
    </row>
    <row r="9" spans="1:7" s="32" customFormat="1" ht="28.5" customHeight="1">
      <c r="A9" s="66" t="s">
        <v>21</v>
      </c>
      <c r="B9" s="14" t="s">
        <v>10</v>
      </c>
      <c r="C9" s="47">
        <v>1</v>
      </c>
      <c r="D9" s="48" t="s">
        <v>11</v>
      </c>
      <c r="E9" s="38"/>
      <c r="F9" s="39">
        <v>0.21</v>
      </c>
      <c r="G9" s="49">
        <f aca="true" t="shared" si="1" ref="G9:G20">ROUND((E9*(1+F9)),2)</f>
        <v>0</v>
      </c>
    </row>
    <row r="10" spans="1:7" ht="28.5" customHeight="1">
      <c r="A10" s="65"/>
      <c r="B10" s="8" t="s">
        <v>12</v>
      </c>
      <c r="C10" s="9">
        <v>1</v>
      </c>
      <c r="D10" s="43" t="s">
        <v>11</v>
      </c>
      <c r="E10" s="34"/>
      <c r="F10" s="35">
        <v>0.21</v>
      </c>
      <c r="G10" s="10">
        <f t="shared" si="1"/>
        <v>0</v>
      </c>
    </row>
    <row r="11" spans="1:7" ht="28.5" customHeight="1">
      <c r="A11" s="65"/>
      <c r="B11" s="8" t="s">
        <v>13</v>
      </c>
      <c r="C11" s="9">
        <v>1</v>
      </c>
      <c r="D11" s="43" t="s">
        <v>11</v>
      </c>
      <c r="E11" s="34"/>
      <c r="F11" s="35">
        <v>0.21</v>
      </c>
      <c r="G11" s="10">
        <f t="shared" si="1"/>
        <v>0</v>
      </c>
    </row>
    <row r="12" spans="1:7" ht="28.5" customHeight="1">
      <c r="A12" s="65"/>
      <c r="B12" s="11" t="s">
        <v>15</v>
      </c>
      <c r="C12" s="12">
        <v>1</v>
      </c>
      <c r="D12" s="43" t="s">
        <v>11</v>
      </c>
      <c r="E12" s="36"/>
      <c r="F12" s="37">
        <v>0.21</v>
      </c>
      <c r="G12" s="13">
        <f t="shared" si="1"/>
        <v>0</v>
      </c>
    </row>
    <row r="13" spans="1:7" ht="28.5" customHeight="1">
      <c r="A13" s="65"/>
      <c r="B13" s="8" t="s">
        <v>16</v>
      </c>
      <c r="C13" s="9">
        <v>1</v>
      </c>
      <c r="D13" s="43" t="s">
        <v>11</v>
      </c>
      <c r="E13" s="34"/>
      <c r="F13" s="35">
        <v>0.21</v>
      </c>
      <c r="G13" s="10">
        <f t="shared" si="1"/>
        <v>0</v>
      </c>
    </row>
    <row r="14" spans="1:7" ht="28.5" customHeight="1">
      <c r="A14" s="67"/>
      <c r="B14" s="50" t="s">
        <v>14</v>
      </c>
      <c r="C14" s="51">
        <v>1</v>
      </c>
      <c r="D14" s="52" t="s">
        <v>11</v>
      </c>
      <c r="E14" s="53"/>
      <c r="F14" s="54">
        <v>0.21</v>
      </c>
      <c r="G14" s="55">
        <f t="shared" si="1"/>
        <v>0</v>
      </c>
    </row>
    <row r="15" spans="1:7" s="32" customFormat="1" ht="28.5" customHeight="1">
      <c r="A15" s="65" t="s">
        <v>18</v>
      </c>
      <c r="B15" s="16" t="s">
        <v>10</v>
      </c>
      <c r="C15" s="17">
        <v>1</v>
      </c>
      <c r="D15" s="45" t="s">
        <v>11</v>
      </c>
      <c r="E15" s="40"/>
      <c r="F15" s="41">
        <v>0.21</v>
      </c>
      <c r="G15" s="18">
        <f t="shared" si="1"/>
        <v>0</v>
      </c>
    </row>
    <row r="16" spans="1:7" ht="28.5" customHeight="1">
      <c r="A16" s="65"/>
      <c r="B16" s="8" t="s">
        <v>12</v>
      </c>
      <c r="C16" s="9">
        <v>1</v>
      </c>
      <c r="D16" s="43" t="s">
        <v>11</v>
      </c>
      <c r="E16" s="34"/>
      <c r="F16" s="35">
        <v>0.21</v>
      </c>
      <c r="G16" s="10">
        <f t="shared" si="1"/>
        <v>0</v>
      </c>
    </row>
    <row r="17" spans="1:7" ht="28.5" customHeight="1">
      <c r="A17" s="65"/>
      <c r="B17" s="8" t="s">
        <v>13</v>
      </c>
      <c r="C17" s="9">
        <v>1</v>
      </c>
      <c r="D17" s="43" t="s">
        <v>11</v>
      </c>
      <c r="E17" s="34"/>
      <c r="F17" s="35">
        <v>0.21</v>
      </c>
      <c r="G17" s="10">
        <f t="shared" si="1"/>
        <v>0</v>
      </c>
    </row>
    <row r="18" spans="1:7" ht="28.5" customHeight="1">
      <c r="A18" s="65"/>
      <c r="B18" s="11" t="s">
        <v>15</v>
      </c>
      <c r="C18" s="12">
        <v>1</v>
      </c>
      <c r="D18" s="43" t="s">
        <v>11</v>
      </c>
      <c r="E18" s="36"/>
      <c r="F18" s="37">
        <v>0.21</v>
      </c>
      <c r="G18" s="13">
        <f t="shared" si="1"/>
        <v>0</v>
      </c>
    </row>
    <row r="19" spans="1:7" ht="28.5" customHeight="1">
      <c r="A19" s="65"/>
      <c r="B19" s="8" t="s">
        <v>16</v>
      </c>
      <c r="C19" s="9">
        <v>1</v>
      </c>
      <c r="D19" s="43" t="s">
        <v>11</v>
      </c>
      <c r="E19" s="34"/>
      <c r="F19" s="35">
        <v>0.21</v>
      </c>
      <c r="G19" s="10">
        <f t="shared" si="1"/>
        <v>0</v>
      </c>
    </row>
    <row r="20" spans="1:7" ht="28.5" customHeight="1">
      <c r="A20" s="65"/>
      <c r="B20" s="11" t="s">
        <v>14</v>
      </c>
      <c r="C20" s="12">
        <v>1</v>
      </c>
      <c r="D20" s="44" t="s">
        <v>11</v>
      </c>
      <c r="E20" s="36"/>
      <c r="F20" s="37">
        <v>0.21</v>
      </c>
      <c r="G20" s="13">
        <f t="shared" si="1"/>
        <v>0</v>
      </c>
    </row>
    <row r="21" spans="1:7" s="32" customFormat="1" ht="28.5" customHeight="1">
      <c r="A21" s="66" t="s">
        <v>22</v>
      </c>
      <c r="B21" s="14" t="s">
        <v>10</v>
      </c>
      <c r="C21" s="47">
        <v>1</v>
      </c>
      <c r="D21" s="48" t="s">
        <v>11</v>
      </c>
      <c r="E21" s="38"/>
      <c r="F21" s="39">
        <v>0.21</v>
      </c>
      <c r="G21" s="49">
        <f t="shared" si="0"/>
        <v>0</v>
      </c>
    </row>
    <row r="22" spans="1:7" ht="28.5" customHeight="1">
      <c r="A22" s="65"/>
      <c r="B22" s="8" t="s">
        <v>12</v>
      </c>
      <c r="C22" s="9">
        <v>1</v>
      </c>
      <c r="D22" s="43" t="s">
        <v>11</v>
      </c>
      <c r="E22" s="34"/>
      <c r="F22" s="35">
        <v>0.21</v>
      </c>
      <c r="G22" s="10">
        <f t="shared" si="0"/>
        <v>0</v>
      </c>
    </row>
    <row r="23" spans="1:7" ht="28.5" customHeight="1">
      <c r="A23" s="65"/>
      <c r="B23" s="8" t="s">
        <v>13</v>
      </c>
      <c r="C23" s="9">
        <v>1</v>
      </c>
      <c r="D23" s="43" t="s">
        <v>11</v>
      </c>
      <c r="E23" s="34"/>
      <c r="F23" s="35">
        <v>0.21</v>
      </c>
      <c r="G23" s="10">
        <f t="shared" si="0"/>
        <v>0</v>
      </c>
    </row>
    <row r="24" spans="1:7" ht="28.5" customHeight="1">
      <c r="A24" s="65"/>
      <c r="B24" s="11" t="s">
        <v>15</v>
      </c>
      <c r="C24" s="12">
        <v>1</v>
      </c>
      <c r="D24" s="43" t="s">
        <v>11</v>
      </c>
      <c r="E24" s="36"/>
      <c r="F24" s="37">
        <v>0.21</v>
      </c>
      <c r="G24" s="13">
        <f t="shared" si="0"/>
        <v>0</v>
      </c>
    </row>
    <row r="25" spans="1:7" ht="28.5" customHeight="1">
      <c r="A25" s="65"/>
      <c r="B25" s="8" t="s">
        <v>16</v>
      </c>
      <c r="C25" s="9">
        <v>1</v>
      </c>
      <c r="D25" s="43" t="s">
        <v>11</v>
      </c>
      <c r="E25" s="34"/>
      <c r="F25" s="35">
        <v>0.21</v>
      </c>
      <c r="G25" s="10">
        <f t="shared" si="0"/>
        <v>0</v>
      </c>
    </row>
    <row r="26" spans="1:7" ht="28.5" customHeight="1">
      <c r="A26" s="67"/>
      <c r="B26" s="50" t="s">
        <v>14</v>
      </c>
      <c r="C26" s="51">
        <v>1</v>
      </c>
      <c r="D26" s="52" t="s">
        <v>11</v>
      </c>
      <c r="E26" s="53"/>
      <c r="F26" s="54">
        <v>0.21</v>
      </c>
      <c r="G26" s="55">
        <f t="shared" si="0"/>
        <v>0</v>
      </c>
    </row>
    <row r="27" spans="1:7" ht="28.5" customHeight="1">
      <c r="A27" s="65" t="s">
        <v>7</v>
      </c>
      <c r="B27" s="16" t="s">
        <v>10</v>
      </c>
      <c r="C27" s="17">
        <v>1</v>
      </c>
      <c r="D27" s="45" t="s">
        <v>11</v>
      </c>
      <c r="E27" s="40"/>
      <c r="F27" s="41">
        <v>0.21</v>
      </c>
      <c r="G27" s="18">
        <f t="shared" si="0"/>
        <v>0</v>
      </c>
    </row>
    <row r="28" spans="1:7" ht="28.5" customHeight="1">
      <c r="A28" s="65"/>
      <c r="B28" s="8" t="s">
        <v>12</v>
      </c>
      <c r="C28" s="9">
        <v>1</v>
      </c>
      <c r="D28" s="43" t="s">
        <v>11</v>
      </c>
      <c r="E28" s="34"/>
      <c r="F28" s="35">
        <v>0.21</v>
      </c>
      <c r="G28" s="10">
        <f t="shared" si="0"/>
        <v>0</v>
      </c>
    </row>
    <row r="29" spans="1:7" ht="28.5" customHeight="1">
      <c r="A29" s="65"/>
      <c r="B29" s="8" t="s">
        <v>13</v>
      </c>
      <c r="C29" s="9">
        <v>1</v>
      </c>
      <c r="D29" s="43" t="s">
        <v>11</v>
      </c>
      <c r="E29" s="34"/>
      <c r="F29" s="35">
        <v>0.21</v>
      </c>
      <c r="G29" s="10">
        <f t="shared" si="0"/>
        <v>0</v>
      </c>
    </row>
    <row r="30" spans="1:7" ht="28.5" customHeight="1">
      <c r="A30" s="65"/>
      <c r="B30" s="11" t="s">
        <v>15</v>
      </c>
      <c r="C30" s="12">
        <v>1</v>
      </c>
      <c r="D30" s="43" t="s">
        <v>11</v>
      </c>
      <c r="E30" s="34"/>
      <c r="F30" s="37">
        <v>0.21</v>
      </c>
      <c r="G30" s="13">
        <f t="shared" si="0"/>
        <v>0</v>
      </c>
    </row>
    <row r="31" spans="1:7" ht="28.5" customHeight="1">
      <c r="A31" s="65"/>
      <c r="B31" s="8" t="s">
        <v>17</v>
      </c>
      <c r="C31" s="9">
        <v>1</v>
      </c>
      <c r="D31" s="43" t="s">
        <v>11</v>
      </c>
      <c r="E31" s="34"/>
      <c r="F31" s="35">
        <v>0.21</v>
      </c>
      <c r="G31" s="10">
        <f t="shared" si="0"/>
        <v>0</v>
      </c>
    </row>
    <row r="32" spans="1:7" ht="28.5" customHeight="1">
      <c r="A32" s="65"/>
      <c r="B32" s="8" t="s">
        <v>14</v>
      </c>
      <c r="C32" s="9">
        <v>1</v>
      </c>
      <c r="D32" s="43" t="s">
        <v>11</v>
      </c>
      <c r="E32" s="34"/>
      <c r="F32" s="35">
        <v>0.21</v>
      </c>
      <c r="G32" s="10">
        <f t="shared" si="0"/>
        <v>0</v>
      </c>
    </row>
    <row r="33" spans="1:7" ht="21" customHeight="1">
      <c r="A33" s="60" t="s">
        <v>8</v>
      </c>
      <c r="B33" s="61"/>
      <c r="C33" s="61"/>
      <c r="D33" s="61"/>
      <c r="E33" s="19">
        <f>SUM(E3:E32)</f>
        <v>0</v>
      </c>
      <c r="F33" s="20"/>
      <c r="G33" s="21">
        <f>SUM(G3:G32)</f>
        <v>0</v>
      </c>
    </row>
    <row r="34" spans="1:7" ht="9" customHeight="1">
      <c r="A34" s="22"/>
      <c r="B34" s="23"/>
      <c r="C34" s="15"/>
      <c r="D34" s="15"/>
      <c r="E34" s="24"/>
      <c r="F34" s="25"/>
      <c r="G34" s="24"/>
    </row>
    <row r="35" spans="1:7" ht="15">
      <c r="A35" s="33" t="s">
        <v>9</v>
      </c>
      <c r="B35" s="23"/>
      <c r="C35" s="15"/>
      <c r="D35" s="15"/>
      <c r="E35" s="24"/>
      <c r="F35" s="25"/>
      <c r="G35" s="24"/>
    </row>
    <row r="36" spans="1:7" s="56" customFormat="1" ht="63.75" customHeight="1">
      <c r="A36" s="59" t="s">
        <v>25</v>
      </c>
      <c r="B36" s="59"/>
      <c r="C36" s="59"/>
      <c r="D36" s="59"/>
      <c r="E36" s="59"/>
      <c r="F36" s="59"/>
      <c r="G36" s="59"/>
    </row>
    <row r="37" spans="1:7" ht="31.5" customHeight="1">
      <c r="A37" s="26"/>
      <c r="B37" s="27"/>
      <c r="C37" s="42"/>
      <c r="D37" s="42"/>
      <c r="E37" s="42"/>
      <c r="F37" s="42"/>
      <c r="G37" s="42"/>
    </row>
    <row r="38" spans="1:7" ht="15">
      <c r="A38" s="1"/>
      <c r="B38" s="1"/>
      <c r="C38" s="57" t="s">
        <v>19</v>
      </c>
      <c r="D38" s="57"/>
      <c r="E38" s="57"/>
      <c r="F38" s="57"/>
      <c r="G38" s="57"/>
    </row>
    <row r="39" spans="1:7" ht="15">
      <c r="A39" s="22"/>
      <c r="B39" s="23"/>
      <c r="C39" s="58" t="s">
        <v>20</v>
      </c>
      <c r="D39" s="58"/>
      <c r="E39" s="58"/>
      <c r="F39" s="58"/>
      <c r="G39" s="58"/>
    </row>
  </sheetData>
  <sheetProtection password="CC03" sheet="1"/>
  <mergeCells count="10">
    <mergeCell ref="C38:G38"/>
    <mergeCell ref="C39:G39"/>
    <mergeCell ref="A36:G36"/>
    <mergeCell ref="A33:D33"/>
    <mergeCell ref="A1:G1"/>
    <mergeCell ref="A27:A32"/>
    <mergeCell ref="A21:A26"/>
    <mergeCell ref="A3:A8"/>
    <mergeCell ref="A9:A14"/>
    <mergeCell ref="A15:A20"/>
  </mergeCells>
  <printOptions/>
  <pageMargins left="0.7086614173228347" right="0.7086614173228347" top="0.4724409448818898" bottom="0.4724409448818898" header="0.15748031496062992" footer="0.15748031496062992"/>
  <pageSetup horizontalDpi="300" verticalDpi="300" orientation="landscape" paperSize="9" scale="95" r:id="rId1"/>
  <headerFooter alignWithMargins="0">
    <oddFooter>&amp;R&amp;"-,Tučné"&amp;8&amp;P/&amp;"-,Obyčejné"&amp;N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Wirthová Hana, Ing.</cp:lastModifiedBy>
  <cp:lastPrinted>2016-08-24T14:46:07Z</cp:lastPrinted>
  <dcterms:created xsi:type="dcterms:W3CDTF">2011-04-05T13:46:23Z</dcterms:created>
  <dcterms:modified xsi:type="dcterms:W3CDTF">2016-08-24T14:54:20Z</dcterms:modified>
  <cp:category/>
  <cp:version/>
  <cp:contentType/>
  <cp:contentStatus/>
</cp:coreProperties>
</file>