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5820" windowWidth="19230" windowHeight="5880"/>
  </bookViews>
  <sheets>
    <sheet name="List1" sheetId="1" r:id="rId1"/>
    <sheet name="List2" sheetId="2" r:id="rId2"/>
    <sheet name="List3" sheetId="3" r:id="rId3"/>
  </sheets>
  <definedNames>
    <definedName name="_xlnm._FilterDatabase" localSheetId="1" hidden="1">List2!$C$2:$C$87</definedName>
  </definedNames>
  <calcPr calcId="145621"/>
</workbook>
</file>

<file path=xl/calcChain.xml><?xml version="1.0" encoding="utf-8"?>
<calcChain xmlns="http://schemas.openxmlformats.org/spreadsheetml/2006/main">
  <c r="E3" i="2" l="1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6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</calcChain>
</file>

<file path=xl/sharedStrings.xml><?xml version="1.0" encoding="utf-8"?>
<sst xmlns="http://schemas.openxmlformats.org/spreadsheetml/2006/main" count="452" uniqueCount="185">
  <si>
    <t>Název</t>
  </si>
  <si>
    <t>Jednotka</t>
  </si>
  <si>
    <t>počet kusů</t>
  </si>
  <si>
    <t>jednotková cena</t>
  </si>
  <si>
    <t>Celkem</t>
  </si>
  <si>
    <t xml:space="preserve">Toaletní papír Jumbo 2 vrstvý, 19x9,5  bílý </t>
  </si>
  <si>
    <t>ks</t>
  </si>
  <si>
    <t>Toaletní papí Jumbo 2 vrstvý, 19x9,5 extra bílý</t>
  </si>
  <si>
    <t>Kuchyňské papírové utěrky 3vrst. bílé  222mm/11m návin - Tento extra strong</t>
  </si>
  <si>
    <t>Tekuté mýdlo  5l bílé</t>
  </si>
  <si>
    <t xml:space="preserve">Papírové ručníky v roli Maxi Basic M 300, 300m x 180, ⌀ 200 </t>
  </si>
  <si>
    <t>Ručník šedy jednovrstvý "Z", 250 ks*243/220mm</t>
  </si>
  <si>
    <t>Jar Lemon 1 L</t>
  </si>
  <si>
    <t>SAVO razant čistič odpadu</t>
  </si>
  <si>
    <t>Houbičky na mytí nádobí malé sada 10 ks</t>
  </si>
  <si>
    <t>Tekuté mýdlo antibakteriální 5l bílé</t>
  </si>
  <si>
    <t>Savo WC Power na rez a vodní kámen černé 750 ml</t>
  </si>
  <si>
    <t>Savo WC Levandule 3v1 gel tekutý čistič, 750 ml</t>
  </si>
  <si>
    <t>Souprava WC, plast, průměr 70mm, barva bílá</t>
  </si>
  <si>
    <t>Sítko do pisoáru 3v1 FRESH AIR-s čisticím a deo blokem</t>
  </si>
  <si>
    <t>Pytle na odpad, 60l, černé, silné</t>
  </si>
  <si>
    <t xml:space="preserve">Pytle na odpad, 90l, bílé, silné </t>
  </si>
  <si>
    <t>Toaletní papír 25m, 200 útržků (ks) - 2vrstvý bílý, např. v balení po 4 ks</t>
  </si>
  <si>
    <t>SAVO Original tekutý dezinfekční prostředek 1l</t>
  </si>
  <si>
    <t>Krystal olejový osvěžovač Blue modrý 750 ml</t>
  </si>
  <si>
    <t>Krystal olejový osvěžovač Pink růžový 750 ml</t>
  </si>
  <si>
    <t>Krystal olejový osvěžovač Green zelený 750 ml</t>
  </si>
  <si>
    <t>Houbičky na mytí nádobí velké sada 5 ks</t>
  </si>
  <si>
    <t>Kleenex Original box kapesníky 3-vrstvé</t>
  </si>
  <si>
    <t>Pronto 5v1 prostředek na dřevěné podlahy, 750ml</t>
  </si>
  <si>
    <t>Clin Windows a Glass citron - prostředek na okna a sklo s alkoholem 500 ml</t>
  </si>
  <si>
    <t>Jar tablety do myčky Platinum 80 ks v jednotce</t>
  </si>
  <si>
    <t>Cillit Bang Turbo Power proti vodnímu kameni a pro větší lesk 750 ml</t>
  </si>
  <si>
    <t>Šampón jednorázový - Březový, balení 10g</t>
  </si>
  <si>
    <t>Cif Cream Lemon, 500 ml</t>
  </si>
  <si>
    <t>Cif Kuchyň Ultrafast, 500ml</t>
  </si>
  <si>
    <t>Cif Koupelna Ultrafast, 500 ml</t>
  </si>
  <si>
    <t>Cif Power &amp; Shine Na vodní kámen, 750ml</t>
  </si>
  <si>
    <t>Jar  Orange &amp; Lemongrass   1 L</t>
  </si>
  <si>
    <t>Jar  Orange &amp; Lemongrass   0,5 L</t>
  </si>
  <si>
    <t>Jar Lemon 0,5 L</t>
  </si>
  <si>
    <t>Pronto Pledge 5v1 Classic 250ml</t>
  </si>
  <si>
    <t>Pronto Krém se včelím voskem na dřevěné povrchy 250 ml</t>
  </si>
  <si>
    <t>Pronto spray proti prachu Classic 5v1 multifunkční</t>
  </si>
  <si>
    <t xml:space="preserve">Pytle na odpad, 120l, černé, extra silné </t>
  </si>
  <si>
    <t>SAVO na  WC ocean, 750 ml</t>
  </si>
  <si>
    <t>SAVO tekutý čistič podlah,750 ml</t>
  </si>
  <si>
    <t>SAVO na  WC levandule, 750 ml</t>
  </si>
  <si>
    <t>Hotelové mýdlo 15g v sáčku Simple and Pure</t>
  </si>
  <si>
    <t>Plastový zásobník  na toaletní papír - Jumbo role o průměru 19 cm, systém s funkcí pro zbytkovou roli, která zajišťuje extra velkou kapacitu a spotřebování každé role až do konce</t>
  </si>
  <si>
    <t>Plastový zásobník  na toaletní papír - Jumbo role o průměru 19 cm</t>
  </si>
  <si>
    <t>Zásobník dávkovač mýdla NOVO, 800 ml čirý</t>
  </si>
  <si>
    <t>Zásobník dávkovač mýdla NOVO, 350 ml čirý</t>
  </si>
  <si>
    <t>Zásobník na papírové ručníky ZZ</t>
  </si>
  <si>
    <t>Cif Ocean univerzální čistič na podlahy 1 l</t>
  </si>
  <si>
    <t>Hydroxid sodný čistič odpadů 1kg</t>
  </si>
  <si>
    <t>Koště prům.dřev. zatloukané s holí 120cm</t>
  </si>
  <si>
    <t>Smetáček + lopatka s gumou</t>
  </si>
  <si>
    <t>Kartáč podlahový ruční (rýžák)</t>
  </si>
  <si>
    <t>Toaletní papí Jumbo 2 vrstvý, 24*9cm  bílý</t>
  </si>
  <si>
    <t>Toaletní papí Jumbo 1 vrstvý, 24*9cm  šedý</t>
  </si>
  <si>
    <t>SAVO Original přípravek na dezinfikaci vody a povrchů 5 kg</t>
  </si>
  <si>
    <t xml:space="preserve">Pytle na odpad, 40l, silné </t>
  </si>
  <si>
    <t xml:space="preserve">Pytle na odpad, 20l, silné </t>
  </si>
  <si>
    <t>Vonné sítko do pisoáru Wave</t>
  </si>
  <si>
    <t xml:space="preserve">Pytle na odpad, 30l, silné </t>
  </si>
  <si>
    <t>Smeták s tyčí 130 cm</t>
  </si>
  <si>
    <t>SKINMAN SOFT 500 ml</t>
  </si>
  <si>
    <t>Hadr mycí na podlahu 60*70cm Venda</t>
  </si>
  <si>
    <t>Hadr mycí na podlahu 50*60 cm Leoš</t>
  </si>
  <si>
    <t xml:space="preserve">Fixinela čistící prostředek na WC, 500 ml </t>
  </si>
  <si>
    <t>Potah plochého mopu, 40 cm, dva jazyky</t>
  </si>
  <si>
    <t>Potah plochého mopu, 40 cm, jeden jazyk</t>
  </si>
  <si>
    <t>Raky BRIL 450 g  s vůní citrónu</t>
  </si>
  <si>
    <t>Ariel profesional mountain spring 3,6 kg</t>
  </si>
  <si>
    <t>bal</t>
  </si>
  <si>
    <t xml:space="preserve">Kosmetické kapesníčky Paloma box dvouvrstvé </t>
  </si>
  <si>
    <t>Jemné toaletní mýdlo HIT 100 g</t>
  </si>
  <si>
    <t>Glade by Brise Air &amp; Fabric Fresh Mountain Morning</t>
  </si>
  <si>
    <t>Glade by Brise osvěžovač vzduchu Clien Linen 300ml</t>
  </si>
  <si>
    <t>Glade by Brise osvěžovač vzduchu a tkanin horský pramen</t>
  </si>
  <si>
    <t>Glade by Brise osvěžovač vzduchu Citrus 300ml</t>
  </si>
  <si>
    <t xml:space="preserve">pytle na odpad, 70l, bílé </t>
  </si>
  <si>
    <t>Štětka stropní oprašovací + teleskopická tyč na pavučiny</t>
  </si>
  <si>
    <t>Úklidový kbelík 10 l</t>
  </si>
  <si>
    <t>Indulona originál</t>
  </si>
  <si>
    <t>Indulona měsíčková</t>
  </si>
  <si>
    <t>Indulona olivová</t>
  </si>
  <si>
    <t xml:space="preserve">Pytle na odpad, 90l, černý, silné </t>
  </si>
  <si>
    <t>pytle na odpad, 80l, černý, silný</t>
  </si>
  <si>
    <t>Latexové rukavice , bezpudrové, jednorázové, nesterilní, 100ks v balení, velikost M</t>
  </si>
  <si>
    <t>Toaletní papír 2 vrstvý bílý, bělost min. 75%, návin min. 25m, 200 útržků, konvenční rol.</t>
  </si>
  <si>
    <t>Papírový ručník Z-Z jednovrstvý bílý, bělost min. 75%, balení min. 250 útržků v balíčku</t>
  </si>
  <si>
    <t>balíček</t>
  </si>
  <si>
    <t>Cillit Bang na vodní kámen 750 ml spray</t>
  </si>
  <si>
    <t>Pytel PE úklidový, 70x110 cm, černý, silný 80 mikronů</t>
  </si>
  <si>
    <t>Ubrousek pro stolování papírový bílý, 100% celulóza, 33x33cm, v balíčku 100 ubrousků</t>
  </si>
  <si>
    <t>Sáček hygienický papírový, v balíčku 100 sáčků</t>
  </si>
  <si>
    <t>AJAX Floral Fiesta 1 l, mix vůní</t>
  </si>
  <si>
    <t>Clin Windows a Glass citron - prostředek na okna a sklo s alkoholem, spray 500 ml</t>
  </si>
  <si>
    <t>Raky BRIL čistící prášek 450 g  s vůní citrónu</t>
  </si>
  <si>
    <t>Ručník šedy jednovrstvý "Z", min. 250 útržků*243/220mm v balíčku</t>
  </si>
  <si>
    <t>Sáček do drátěného koše, min. 63x85 cm, bílý</t>
  </si>
  <si>
    <t>Tekuté mýdlo antibakteriální, neutrální, pH 5,5, kanystr 5l, bílé</t>
  </si>
  <si>
    <t xml:space="preserve">Jar Lemon 1 L </t>
  </si>
  <si>
    <t>ALFA Professional 15 kg, prášek na praní</t>
  </si>
  <si>
    <t>BRISE osvěžovač vzduchu 300 ml</t>
  </si>
  <si>
    <t>PRONTO mýdlový čistič 750 ml</t>
  </si>
  <si>
    <t>Indulona měsíčková 100 g</t>
  </si>
  <si>
    <t>Toaletní papír Jumbo 240, dvouvrstvý bílý, bělost min. 75%, návin min. 180 m</t>
  </si>
  <si>
    <t>Indulona originál modrá 100 g</t>
  </si>
  <si>
    <t>REAL jemný čistící krém 600 g</t>
  </si>
  <si>
    <t>Hadr mycí na podlahu min. 60x70 cm, Petr, oranžový</t>
  </si>
  <si>
    <t>DOMESTOS 24 h PLUS bílý, White&amp;Shine 750 ml, tekutý desinfekční a čistící prostředek</t>
  </si>
  <si>
    <t>DOMESTOS 24h, Citrus, Pine fresh, Ocean 750 ml,tekutý desinfekční a čistící prostředek</t>
  </si>
  <si>
    <t>PULIRAPID na vodní kámen 750 ml</t>
  </si>
  <si>
    <t>Larrin WC Pissoir deo (tablety) 900 g, borovice</t>
  </si>
  <si>
    <t>balení</t>
  </si>
  <si>
    <t>Plastový zásobník  na toaletní papír - Jumbo role o průměru 19 cm, systém s funkcí pro zbytkovou roli, zajišťuje extra velkou kapacitu a spotřebování každé role až do konce</t>
  </si>
  <si>
    <t>SAVO Profi Original na nádobí, přípravek na dezinfikaci vody a povrchů 5 l</t>
  </si>
  <si>
    <t>SAVO Prim Original, tekutý dezinfekční prostředek 1l</t>
  </si>
  <si>
    <t>Sáček hygienický mikroténový (Hermoplastik, Schovanky) 25 sáčků v papírové krabičce</t>
  </si>
  <si>
    <t>krabička</t>
  </si>
  <si>
    <t>Kartáč na nádobí, půlkulatý</t>
  </si>
  <si>
    <t>SAVO proti plísni 500 ml spray</t>
  </si>
  <si>
    <t>Cillit Bang odmašťovač 750 ml spray</t>
  </si>
  <si>
    <t>Rozetka bílá průměr 9 cm (pod skleničku nebo hrneček) balení po 500 rozetek</t>
  </si>
  <si>
    <t>Mop ekologický 160 g, velký, silný</t>
  </si>
  <si>
    <t>Štětka na WC 70 mm, samostatná bílá</t>
  </si>
  <si>
    <t>Odpadkový koš PVC, 12 - 15 litrů, s víkem, bílý, béžový</t>
  </si>
  <si>
    <t>Závěsný deodorant do WC mísy (košíček)</t>
  </si>
  <si>
    <t>Indulona olivová zelená 100 g</t>
  </si>
  <si>
    <t>Smeták na podlahu šířka min. 33 cm s tyčí 120 cm</t>
  </si>
  <si>
    <t>Finish prášek do myčky Lemon 2,5 kg</t>
  </si>
  <si>
    <t>Rychloutěrka - prachovka, rozměr min. 38 x 34 cm</t>
  </si>
  <si>
    <t>Finish leštidlo do myčky Lemon 2,5 kg</t>
  </si>
  <si>
    <t>PRONTO proti prachu Classic na dřevo spray 400 ml, hnédé</t>
  </si>
  <si>
    <t>Pronto spray proti prachu Classic 5v1 multifunkční, 400 ml</t>
  </si>
  <si>
    <t>Aviváž koncentrát 1 l</t>
  </si>
  <si>
    <t>Houbička na nádobí MIDI velká</t>
  </si>
  <si>
    <t>SATUR BADEX (SAVO) 5 l</t>
  </si>
  <si>
    <t>DIAVA politůra na nábytek červená 200 ml</t>
  </si>
  <si>
    <t>Pytel do koše 60 litrů, zatahovací, černý</t>
  </si>
  <si>
    <t>Indulona červená 100 g</t>
  </si>
  <si>
    <t>Smetáček + lopatka s gumou lištou - souprava</t>
  </si>
  <si>
    <t>Drátěnka kovová min. 12 g</t>
  </si>
  <si>
    <t>Cif Power &amp; Shine na vodní kámen, 750ml</t>
  </si>
  <si>
    <t xml:space="preserve">Pytel na odpad, 120l, černý, extra silný </t>
  </si>
  <si>
    <t>Tekuté mýdlo  5l bílé, modré, ocean</t>
  </si>
  <si>
    <t xml:space="preserve">Utěrka švédská MMS </t>
  </si>
  <si>
    <t>Smeták plastový šířka min. 28 cm s tyčí 130 cm</t>
  </si>
  <si>
    <t>Rukavice latexové jednorázové, v balení 100 rukavic, velikost M,L</t>
  </si>
  <si>
    <t>Rukavice vinylové jednorázové, v balení 100 rukavic, velikost M,L</t>
  </si>
  <si>
    <t>Dr. Devill WC 750 ml</t>
  </si>
  <si>
    <t>Úklidový kbelík 10 - 12 l</t>
  </si>
  <si>
    <t>Larrin Deo 500 ml na koupelny a toalety</t>
  </si>
  <si>
    <t>Solvina original 450 gr.</t>
  </si>
  <si>
    <t>Mr. Propper 1 l</t>
  </si>
  <si>
    <t>Mřížky do pisoáru Merida</t>
  </si>
  <si>
    <t>Pěnové mýdlo Merida 700 gr. Bari plus</t>
  </si>
  <si>
    <t>Dávkovač pěnového mýdla Merida</t>
  </si>
  <si>
    <t>Finish sůl do myčky  1 kg</t>
  </si>
  <si>
    <t>Hadr mycí na podlahu 50x60 cm Leoš</t>
  </si>
  <si>
    <t>Hadr mycí na podlahu 60x70cm Venda</t>
  </si>
  <si>
    <t>Jar tablety do myčky Platinum 80 ks v balení</t>
  </si>
  <si>
    <t>Latexové rukavice , bezpudrové, jednorázové, nesterilní, 100 ruk. v balení, velikost L,M</t>
  </si>
  <si>
    <t xml:space="preserve">Pytel na odpad, 20l, silný </t>
  </si>
  <si>
    <t xml:space="preserve">Pytel na odpad, 30l, silný </t>
  </si>
  <si>
    <t xml:space="preserve">Pytel na odpad, 40l, silný </t>
  </si>
  <si>
    <t>Pytel na odpad, 60l, černý, silný</t>
  </si>
  <si>
    <t xml:space="preserve">pytel na odpad, 70l, bílý </t>
  </si>
  <si>
    <t xml:space="preserve">Pytel na odpad, 90l, bílý, silný </t>
  </si>
  <si>
    <t>Sáček do košů LDPE, min. 50x60 cm, 30 - 35 litrů, pevný</t>
  </si>
  <si>
    <t>SAVO razant čistič odpadu, 1 l</t>
  </si>
  <si>
    <t>Cena celkem v Kč bez DPH</t>
  </si>
  <si>
    <t>Příloha č. 1 - seznam zboží</t>
  </si>
  <si>
    <t>V                                                             dne                                                                                  Prodávající:</t>
  </si>
  <si>
    <t>FA mýdlo kostka 100g</t>
  </si>
  <si>
    <t>Glade by Brise Air &amp; Fabric Fresh Mountain Morning 300ml</t>
  </si>
  <si>
    <t>Glade by Brise osvěžovač vzduchu a tkanin horský pramen 300ml</t>
  </si>
  <si>
    <t>Houbičky na mytí nádobí malé sada 10 houbiček</t>
  </si>
  <si>
    <t>sada</t>
  </si>
  <si>
    <t>Houbičky na mytí nádobí velké sada 5 houbiček</t>
  </si>
  <si>
    <t>Rukavice gumové vel. 8 (na běžný úklid), pár (ks)</t>
  </si>
  <si>
    <t>Rukavice ochranné BUNTING, bílé, vel. 8, pár (ks)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</si>
</sst>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22222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164" fontId="0" fillId="0" borderId="1" xfId="0" applyNumberFormat="1" applyBorder="1"/>
    <xf numFmtId="0" fontId="0" fillId="0" borderId="1" xfId="0" applyBorder="1"/>
    <xf numFmtId="0" fontId="3" fillId="0" borderId="1" xfId="0" applyFont="1" applyBorder="1" applyAlignment="1">
      <alignment vertical="center"/>
    </xf>
    <xf numFmtId="0" fontId="0" fillId="0" borderId="1" xfId="0" applyFont="1" applyBorder="1"/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/>
    <xf numFmtId="0" fontId="0" fillId="0" borderId="0" xfId="0" applyAlignment="1"/>
    <xf numFmtId="0" fontId="3" fillId="0" borderId="0" xfId="0" applyFont="1"/>
    <xf numFmtId="164" fontId="3" fillId="0" borderId="1" xfId="0" applyNumberFormat="1" applyFont="1" applyBorder="1"/>
    <xf numFmtId="0" fontId="0" fillId="0" borderId="1" xfId="0" applyBorder="1" applyAlignment="1">
      <alignment horizontal="justify"/>
    </xf>
    <xf numFmtId="0" fontId="0" fillId="0" borderId="1" xfId="0" applyFont="1" applyBorder="1" applyAlignment="1">
      <alignment vertical="center"/>
    </xf>
    <xf numFmtId="164" fontId="0" fillId="0" borderId="1" xfId="0" applyNumberFormat="1" applyFill="1" applyBorder="1"/>
    <xf numFmtId="0" fontId="3" fillId="0" borderId="1" xfId="0" applyFont="1" applyFill="1" applyBorder="1" applyAlignment="1"/>
    <xf numFmtId="0" fontId="0" fillId="0" borderId="0" xfId="0" applyFont="1" applyBorder="1"/>
    <xf numFmtId="0" fontId="3" fillId="0" borderId="1" xfId="0" applyFont="1" applyBorder="1" applyAlignment="1">
      <alignment horizontal="right" vertical="center" wrapText="1"/>
    </xf>
    <xf numFmtId="164" fontId="0" fillId="0" borderId="1" xfId="0" applyNumberFormat="1" applyFont="1" applyFill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 vertical="center" wrapText="1"/>
    </xf>
    <xf numFmtId="0" fontId="0" fillId="0" borderId="0" xfId="0" applyFont="1"/>
    <xf numFmtId="164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distributed"/>
    </xf>
    <xf numFmtId="0" fontId="2" fillId="2" borderId="1" xfId="0" applyFont="1" applyFill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/>
    <xf numFmtId="164" fontId="0" fillId="0" borderId="0" xfId="0" applyNumberFormat="1" applyFill="1" applyBorder="1"/>
    <xf numFmtId="3" fontId="3" fillId="0" borderId="1" xfId="0" applyNumberFormat="1" applyFont="1" applyBorder="1"/>
    <xf numFmtId="0" fontId="3" fillId="0" borderId="1" xfId="0" applyFont="1" applyBorder="1" applyAlignment="1">
      <alignment vertical="center" wrapText="1"/>
    </xf>
    <xf numFmtId="0" fontId="0" fillId="0" borderId="1" xfId="0" applyFont="1" applyFill="1" applyBorder="1"/>
    <xf numFmtId="0" fontId="0" fillId="0" borderId="2" xfId="0" applyBorder="1"/>
    <xf numFmtId="0" fontId="3" fillId="0" borderId="2" xfId="0" applyFont="1" applyBorder="1" applyAlignment="1"/>
    <xf numFmtId="0" fontId="0" fillId="0" borderId="2" xfId="0" applyFill="1" applyBorder="1"/>
    <xf numFmtId="164" fontId="0" fillId="0" borderId="2" xfId="0" applyNumberFormat="1" applyBorder="1"/>
    <xf numFmtId="0" fontId="0" fillId="0" borderId="3" xfId="0" applyBorder="1"/>
    <xf numFmtId="0" fontId="0" fillId="0" borderId="4" xfId="0" applyBorder="1" applyAlignment="1"/>
    <xf numFmtId="0" fontId="0" fillId="0" borderId="4" xfId="0" applyBorder="1"/>
    <xf numFmtId="164" fontId="0" fillId="0" borderId="5" xfId="0" applyNumberFormat="1" applyBorder="1"/>
    <xf numFmtId="0" fontId="6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2"/>
  <sheetViews>
    <sheetView tabSelected="1" topLeftCell="A62" workbookViewId="0">
      <selection activeCell="A93" sqref="A93"/>
    </sheetView>
  </sheetViews>
  <sheetFormatPr defaultRowHeight="15" x14ac:dyDescent="0.25"/>
  <cols>
    <col min="1" max="1" width="76.7109375" customWidth="1"/>
    <col min="2" max="2" width="10.140625" style="11" customWidth="1"/>
    <col min="3" max="3" width="9.140625" customWidth="1"/>
    <col min="4" max="4" width="14.7109375" customWidth="1"/>
    <col min="5" max="5" width="20.140625" customWidth="1"/>
  </cols>
  <sheetData>
    <row r="1" spans="1:5" x14ac:dyDescent="0.25">
      <c r="D1" s="43" t="s">
        <v>175</v>
      </c>
      <c r="E1" s="43"/>
    </row>
    <row r="2" spans="1:5" ht="31.5" x14ac:dyDescent="0.25">
      <c r="A2" s="1" t="s">
        <v>0</v>
      </c>
      <c r="B2" s="9" t="s">
        <v>1</v>
      </c>
      <c r="C2" s="1" t="s">
        <v>2</v>
      </c>
      <c r="D2" s="2" t="s">
        <v>3</v>
      </c>
      <c r="E2" s="3" t="s">
        <v>4</v>
      </c>
    </row>
    <row r="3" spans="1:5" x14ac:dyDescent="0.25">
      <c r="A3" s="22" t="s">
        <v>98</v>
      </c>
      <c r="B3" s="33" t="s">
        <v>6</v>
      </c>
      <c r="C3" s="19">
        <v>550</v>
      </c>
      <c r="D3" s="20"/>
      <c r="E3" s="21"/>
    </row>
    <row r="4" spans="1:5" x14ac:dyDescent="0.25">
      <c r="A4" s="22" t="s">
        <v>105</v>
      </c>
      <c r="B4" s="33" t="s">
        <v>6</v>
      </c>
      <c r="C4" s="19">
        <v>10</v>
      </c>
      <c r="D4" s="20"/>
      <c r="E4" s="21"/>
    </row>
    <row r="5" spans="1:5" x14ac:dyDescent="0.25">
      <c r="A5" s="7" t="s">
        <v>74</v>
      </c>
      <c r="B5" s="22" t="s">
        <v>6</v>
      </c>
      <c r="C5" s="19">
        <v>50</v>
      </c>
      <c r="D5" s="20"/>
      <c r="E5" s="21"/>
    </row>
    <row r="6" spans="1:5" x14ac:dyDescent="0.25">
      <c r="A6" s="7" t="s">
        <v>138</v>
      </c>
      <c r="B6" s="22" t="s">
        <v>6</v>
      </c>
      <c r="C6" s="19">
        <v>120</v>
      </c>
      <c r="D6" s="20"/>
      <c r="E6" s="5"/>
    </row>
    <row r="7" spans="1:5" x14ac:dyDescent="0.25">
      <c r="A7" s="7" t="s">
        <v>106</v>
      </c>
      <c r="B7" s="22" t="s">
        <v>6</v>
      </c>
      <c r="C7" s="19">
        <v>200</v>
      </c>
      <c r="D7" s="20"/>
      <c r="E7" s="5"/>
    </row>
    <row r="8" spans="1:5" x14ac:dyDescent="0.25">
      <c r="A8" s="4" t="s">
        <v>36</v>
      </c>
      <c r="B8" s="10" t="s">
        <v>6</v>
      </c>
      <c r="C8" s="6">
        <v>150</v>
      </c>
      <c r="D8" s="5"/>
      <c r="E8" s="5"/>
    </row>
    <row r="9" spans="1:5" x14ac:dyDescent="0.25">
      <c r="A9" s="4" t="s">
        <v>34</v>
      </c>
      <c r="B9" s="10" t="s">
        <v>6</v>
      </c>
      <c r="C9" s="4">
        <v>200</v>
      </c>
      <c r="D9" s="5"/>
      <c r="E9" s="5"/>
    </row>
    <row r="10" spans="1:5" x14ac:dyDescent="0.25">
      <c r="A10" s="4" t="s">
        <v>35</v>
      </c>
      <c r="B10" s="10" t="s">
        <v>6</v>
      </c>
      <c r="C10" s="6">
        <v>150</v>
      </c>
      <c r="D10" s="5"/>
      <c r="E10" s="5"/>
    </row>
    <row r="11" spans="1:5" x14ac:dyDescent="0.25">
      <c r="A11" s="4" t="s">
        <v>54</v>
      </c>
      <c r="B11" s="10" t="s">
        <v>6</v>
      </c>
      <c r="C11" s="6">
        <v>150</v>
      </c>
      <c r="D11" s="5"/>
      <c r="E11" s="5"/>
    </row>
    <row r="12" spans="1:5" x14ac:dyDescent="0.25">
      <c r="A12" s="4" t="s">
        <v>146</v>
      </c>
      <c r="B12" s="10" t="s">
        <v>6</v>
      </c>
      <c r="C12" s="4">
        <v>180</v>
      </c>
      <c r="D12" s="5"/>
      <c r="E12" s="5"/>
    </row>
    <row r="13" spans="1:5" x14ac:dyDescent="0.25">
      <c r="A13" s="8" t="s">
        <v>32</v>
      </c>
      <c r="B13" s="10" t="s">
        <v>6</v>
      </c>
      <c r="C13" s="4">
        <v>150</v>
      </c>
      <c r="D13" s="5"/>
      <c r="E13" s="5"/>
    </row>
    <row r="14" spans="1:5" x14ac:dyDescent="0.25">
      <c r="A14" s="8" t="s">
        <v>94</v>
      </c>
      <c r="B14" s="10" t="s">
        <v>6</v>
      </c>
      <c r="C14" s="4">
        <v>550</v>
      </c>
      <c r="D14" s="5"/>
      <c r="E14" s="5"/>
    </row>
    <row r="15" spans="1:5" x14ac:dyDescent="0.25">
      <c r="A15" s="8" t="s">
        <v>125</v>
      </c>
      <c r="B15" s="10" t="s">
        <v>6</v>
      </c>
      <c r="C15" s="4">
        <v>50</v>
      </c>
      <c r="D15" s="5"/>
      <c r="E15" s="5"/>
    </row>
    <row r="16" spans="1:5" x14ac:dyDescent="0.25">
      <c r="A16" s="6" t="s">
        <v>99</v>
      </c>
      <c r="B16" s="10" t="s">
        <v>6</v>
      </c>
      <c r="C16" s="6">
        <v>650</v>
      </c>
      <c r="D16" s="5"/>
      <c r="E16" s="5"/>
    </row>
    <row r="17" spans="1:5" x14ac:dyDescent="0.25">
      <c r="A17" s="6" t="s">
        <v>160</v>
      </c>
      <c r="B17" s="10" t="s">
        <v>6</v>
      </c>
      <c r="C17" s="6">
        <v>4</v>
      </c>
      <c r="D17" s="5"/>
      <c r="E17" s="5"/>
    </row>
    <row r="18" spans="1:5" x14ac:dyDescent="0.25">
      <c r="A18" s="6" t="s">
        <v>141</v>
      </c>
      <c r="B18" s="10" t="s">
        <v>6</v>
      </c>
      <c r="C18" s="6">
        <v>36</v>
      </c>
      <c r="D18" s="5"/>
      <c r="E18" s="5"/>
    </row>
    <row r="19" spans="1:5" x14ac:dyDescent="0.25">
      <c r="A19" s="6" t="s">
        <v>113</v>
      </c>
      <c r="B19" s="10" t="s">
        <v>6</v>
      </c>
      <c r="C19" s="6">
        <v>200</v>
      </c>
      <c r="D19" s="5"/>
      <c r="E19" s="5"/>
    </row>
    <row r="20" spans="1:5" x14ac:dyDescent="0.25">
      <c r="A20" s="6" t="s">
        <v>114</v>
      </c>
      <c r="B20" s="10" t="s">
        <v>6</v>
      </c>
      <c r="C20" s="6">
        <v>200</v>
      </c>
      <c r="D20" s="5"/>
      <c r="E20" s="5"/>
    </row>
    <row r="21" spans="1:5" x14ac:dyDescent="0.25">
      <c r="A21" s="6" t="s">
        <v>145</v>
      </c>
      <c r="B21" s="10" t="s">
        <v>6</v>
      </c>
      <c r="C21" s="6">
        <v>100</v>
      </c>
      <c r="D21" s="5"/>
      <c r="E21" s="5"/>
    </row>
    <row r="22" spans="1:5" x14ac:dyDescent="0.25">
      <c r="A22" s="6" t="s">
        <v>153</v>
      </c>
      <c r="B22" s="10" t="s">
        <v>6</v>
      </c>
      <c r="C22" s="6">
        <v>40</v>
      </c>
      <c r="D22" s="5"/>
      <c r="E22" s="5"/>
    </row>
    <row r="23" spans="1:5" x14ac:dyDescent="0.25">
      <c r="A23" s="6" t="s">
        <v>177</v>
      </c>
      <c r="B23" s="10" t="s">
        <v>6</v>
      </c>
      <c r="C23" s="6">
        <v>5</v>
      </c>
      <c r="D23" s="5"/>
      <c r="E23" s="5"/>
    </row>
    <row r="24" spans="1:5" x14ac:dyDescent="0.25">
      <c r="A24" s="6" t="s">
        <v>70</v>
      </c>
      <c r="B24" s="10" t="s">
        <v>6</v>
      </c>
      <c r="C24" s="6">
        <v>180</v>
      </c>
      <c r="D24" s="5"/>
      <c r="E24" s="5"/>
    </row>
    <row r="25" spans="1:5" x14ac:dyDescent="0.25">
      <c r="A25" s="6" t="s">
        <v>133</v>
      </c>
      <c r="B25" s="10" t="s">
        <v>6</v>
      </c>
      <c r="C25" s="6">
        <v>12</v>
      </c>
      <c r="D25" s="5"/>
      <c r="E25" s="5"/>
    </row>
    <row r="26" spans="1:5" x14ac:dyDescent="0.25">
      <c r="A26" s="6" t="s">
        <v>135</v>
      </c>
      <c r="B26" s="10" t="s">
        <v>6</v>
      </c>
      <c r="C26" s="6">
        <v>12</v>
      </c>
      <c r="D26" s="5"/>
      <c r="E26" s="5"/>
    </row>
    <row r="27" spans="1:5" x14ac:dyDescent="0.25">
      <c r="A27" s="6" t="s">
        <v>161</v>
      </c>
      <c r="B27" s="10" t="s">
        <v>6</v>
      </c>
      <c r="C27" s="6">
        <v>12</v>
      </c>
      <c r="D27" s="5"/>
      <c r="E27" s="5"/>
    </row>
    <row r="28" spans="1:5" x14ac:dyDescent="0.25">
      <c r="A28" s="29" t="s">
        <v>178</v>
      </c>
      <c r="B28" s="22" t="s">
        <v>6</v>
      </c>
      <c r="C28" s="19">
        <v>50</v>
      </c>
      <c r="D28" s="20"/>
      <c r="E28" s="21"/>
    </row>
    <row r="29" spans="1:5" x14ac:dyDescent="0.25">
      <c r="A29" s="29" t="s">
        <v>79</v>
      </c>
      <c r="B29" s="22" t="s">
        <v>6</v>
      </c>
      <c r="C29" s="19">
        <v>50</v>
      </c>
      <c r="D29" s="20"/>
      <c r="E29" s="21"/>
    </row>
    <row r="30" spans="1:5" x14ac:dyDescent="0.25">
      <c r="A30" s="30" t="s">
        <v>179</v>
      </c>
      <c r="B30" s="22" t="s">
        <v>6</v>
      </c>
      <c r="C30" s="19">
        <v>50</v>
      </c>
      <c r="D30" s="20"/>
      <c r="E30" s="21"/>
    </row>
    <row r="31" spans="1:5" x14ac:dyDescent="0.25">
      <c r="A31" s="29" t="s">
        <v>81</v>
      </c>
      <c r="B31" s="22" t="s">
        <v>6</v>
      </c>
      <c r="C31" s="19">
        <v>50</v>
      </c>
      <c r="D31" s="20"/>
      <c r="E31" s="21"/>
    </row>
    <row r="32" spans="1:5" x14ac:dyDescent="0.25">
      <c r="A32" s="6" t="s">
        <v>162</v>
      </c>
      <c r="B32" s="10" t="s">
        <v>6</v>
      </c>
      <c r="C32" s="6">
        <v>50</v>
      </c>
      <c r="D32" s="16"/>
      <c r="E32" s="5"/>
    </row>
    <row r="33" spans="1:5" x14ac:dyDescent="0.25">
      <c r="A33" s="6" t="s">
        <v>163</v>
      </c>
      <c r="B33" s="10" t="s">
        <v>6</v>
      </c>
      <c r="C33" s="6">
        <v>60</v>
      </c>
      <c r="D33" s="16"/>
      <c r="E33" s="5"/>
    </row>
    <row r="34" spans="1:5" x14ac:dyDescent="0.25">
      <c r="A34" s="6" t="s">
        <v>112</v>
      </c>
      <c r="B34" s="10" t="s">
        <v>6</v>
      </c>
      <c r="C34" s="6">
        <v>410</v>
      </c>
      <c r="D34" s="16"/>
      <c r="E34" s="5"/>
    </row>
    <row r="35" spans="1:5" x14ac:dyDescent="0.25">
      <c r="A35" s="6" t="s">
        <v>48</v>
      </c>
      <c r="B35" s="10" t="s">
        <v>6</v>
      </c>
      <c r="C35" s="4">
        <v>1500</v>
      </c>
      <c r="D35" s="5"/>
      <c r="E35" s="5"/>
    </row>
    <row r="36" spans="1:5" x14ac:dyDescent="0.25">
      <c r="A36" s="4" t="s">
        <v>180</v>
      </c>
      <c r="B36" s="10" t="s">
        <v>181</v>
      </c>
      <c r="C36" s="4">
        <v>100</v>
      </c>
      <c r="D36" s="5"/>
      <c r="E36" s="5"/>
    </row>
    <row r="37" spans="1:5" x14ac:dyDescent="0.25">
      <c r="A37" s="4" t="s">
        <v>182</v>
      </c>
      <c r="B37" s="10" t="s">
        <v>181</v>
      </c>
      <c r="C37" s="6">
        <v>100</v>
      </c>
      <c r="D37" s="5"/>
      <c r="E37" s="5"/>
    </row>
    <row r="38" spans="1:5" x14ac:dyDescent="0.25">
      <c r="A38" s="4" t="s">
        <v>139</v>
      </c>
      <c r="B38" s="10" t="s">
        <v>6</v>
      </c>
      <c r="C38" s="6">
        <v>500</v>
      </c>
      <c r="D38" s="5"/>
      <c r="E38" s="5"/>
    </row>
    <row r="39" spans="1:5" x14ac:dyDescent="0.25">
      <c r="A39" s="6" t="s">
        <v>55</v>
      </c>
      <c r="B39" s="10" t="s">
        <v>6</v>
      </c>
      <c r="C39" s="4">
        <v>100</v>
      </c>
      <c r="D39" s="5"/>
      <c r="E39" s="5"/>
    </row>
    <row r="40" spans="1:5" x14ac:dyDescent="0.25">
      <c r="A40" s="6" t="s">
        <v>110</v>
      </c>
      <c r="B40" s="10" t="s">
        <v>6</v>
      </c>
      <c r="C40" s="4">
        <v>300</v>
      </c>
      <c r="D40" s="5"/>
      <c r="E40" s="5"/>
    </row>
    <row r="41" spans="1:5" x14ac:dyDescent="0.25">
      <c r="A41" s="6" t="s">
        <v>108</v>
      </c>
      <c r="B41" s="10" t="s">
        <v>6</v>
      </c>
      <c r="C41" s="4">
        <v>300</v>
      </c>
      <c r="D41" s="5"/>
      <c r="E41" s="5"/>
    </row>
    <row r="42" spans="1:5" x14ac:dyDescent="0.25">
      <c r="A42" s="6" t="s">
        <v>131</v>
      </c>
      <c r="B42" s="10" t="s">
        <v>6</v>
      </c>
      <c r="C42" s="4">
        <v>110</v>
      </c>
      <c r="D42" s="5"/>
      <c r="E42" s="5"/>
    </row>
    <row r="43" spans="1:5" x14ac:dyDescent="0.25">
      <c r="A43" s="6" t="s">
        <v>143</v>
      </c>
      <c r="B43" s="10" t="s">
        <v>6</v>
      </c>
      <c r="C43" s="4">
        <v>25</v>
      </c>
      <c r="D43" s="5"/>
      <c r="E43" s="5"/>
    </row>
    <row r="44" spans="1:5" x14ac:dyDescent="0.25">
      <c r="A44" s="6" t="s">
        <v>39</v>
      </c>
      <c r="B44" s="10" t="s">
        <v>6</v>
      </c>
      <c r="C44" s="4">
        <v>100</v>
      </c>
      <c r="D44" s="5"/>
      <c r="E44" s="5"/>
    </row>
    <row r="45" spans="1:5" x14ac:dyDescent="0.25">
      <c r="A45" s="6" t="s">
        <v>38</v>
      </c>
      <c r="B45" s="10" t="s">
        <v>6</v>
      </c>
      <c r="C45" s="6">
        <v>210</v>
      </c>
      <c r="D45" s="5"/>
      <c r="E45" s="5"/>
    </row>
    <row r="46" spans="1:5" x14ac:dyDescent="0.25">
      <c r="A46" s="6" t="s">
        <v>40</v>
      </c>
      <c r="B46" s="10" t="s">
        <v>6</v>
      </c>
      <c r="C46" s="4">
        <v>100</v>
      </c>
      <c r="D46" s="5"/>
      <c r="E46" s="5"/>
    </row>
    <row r="47" spans="1:5" x14ac:dyDescent="0.25">
      <c r="A47" s="6" t="s">
        <v>104</v>
      </c>
      <c r="B47" s="10" t="s">
        <v>6</v>
      </c>
      <c r="C47" s="6">
        <v>500</v>
      </c>
      <c r="D47" s="5"/>
      <c r="E47" s="5"/>
    </row>
    <row r="48" spans="1:5" x14ac:dyDescent="0.25">
      <c r="A48" s="4" t="s">
        <v>164</v>
      </c>
      <c r="B48" s="10" t="s">
        <v>117</v>
      </c>
      <c r="C48" s="6">
        <v>50</v>
      </c>
      <c r="D48" s="5"/>
      <c r="E48" s="5"/>
    </row>
    <row r="49" spans="1:5" x14ac:dyDescent="0.25">
      <c r="A49" s="4" t="s">
        <v>77</v>
      </c>
      <c r="B49" s="10" t="s">
        <v>6</v>
      </c>
      <c r="C49" s="6">
        <v>30</v>
      </c>
      <c r="D49" s="5"/>
      <c r="E49" s="5"/>
    </row>
    <row r="50" spans="1:5" x14ac:dyDescent="0.25">
      <c r="A50" s="6" t="s">
        <v>58</v>
      </c>
      <c r="B50" s="10" t="s">
        <v>6</v>
      </c>
      <c r="C50" s="4">
        <v>30</v>
      </c>
      <c r="D50" s="16"/>
      <c r="E50" s="5"/>
    </row>
    <row r="51" spans="1:5" x14ac:dyDescent="0.25">
      <c r="A51" s="6" t="s">
        <v>123</v>
      </c>
      <c r="B51" s="10" t="s">
        <v>6</v>
      </c>
      <c r="C51" s="4">
        <v>180</v>
      </c>
      <c r="D51" s="16"/>
      <c r="E51" s="5"/>
    </row>
    <row r="52" spans="1:5" x14ac:dyDescent="0.25">
      <c r="A52" s="8" t="s">
        <v>28</v>
      </c>
      <c r="B52" s="10" t="s">
        <v>6</v>
      </c>
      <c r="C52" s="4">
        <v>1000</v>
      </c>
      <c r="D52" s="5"/>
      <c r="E52" s="5"/>
    </row>
    <row r="53" spans="1:5" x14ac:dyDescent="0.25">
      <c r="A53" s="8" t="s">
        <v>76</v>
      </c>
      <c r="B53" s="10" t="s">
        <v>6</v>
      </c>
      <c r="C53" s="4">
        <v>1000</v>
      </c>
      <c r="D53" s="5"/>
      <c r="E53" s="5"/>
    </row>
    <row r="54" spans="1:5" x14ac:dyDescent="0.25">
      <c r="A54" s="4" t="s">
        <v>56</v>
      </c>
      <c r="B54" s="10" t="s">
        <v>6</v>
      </c>
      <c r="C54" s="4">
        <v>50</v>
      </c>
      <c r="D54" s="16"/>
      <c r="E54" s="5"/>
    </row>
    <row r="55" spans="1:5" x14ac:dyDescent="0.25">
      <c r="A55" s="4" t="s">
        <v>24</v>
      </c>
      <c r="B55" s="10" t="s">
        <v>6</v>
      </c>
      <c r="C55" s="6">
        <v>45</v>
      </c>
      <c r="D55" s="5"/>
      <c r="E55" s="5"/>
    </row>
    <row r="56" spans="1:5" s="12" customFormat="1" x14ac:dyDescent="0.25">
      <c r="A56" s="4" t="s">
        <v>26</v>
      </c>
      <c r="B56" s="10" t="s">
        <v>6</v>
      </c>
      <c r="C56" s="4">
        <v>25</v>
      </c>
      <c r="D56" s="5"/>
      <c r="E56" s="5"/>
    </row>
    <row r="57" spans="1:5" x14ac:dyDescent="0.25">
      <c r="A57" s="4" t="s">
        <v>25</v>
      </c>
      <c r="B57" s="10" t="s">
        <v>6</v>
      </c>
      <c r="C57" s="6">
        <v>25</v>
      </c>
      <c r="D57" s="5"/>
      <c r="E57" s="5"/>
    </row>
    <row r="58" spans="1:5" x14ac:dyDescent="0.25">
      <c r="A58" s="4" t="s">
        <v>8</v>
      </c>
      <c r="B58" s="10" t="s">
        <v>6</v>
      </c>
      <c r="C58" s="4">
        <v>3000</v>
      </c>
      <c r="D58" s="5"/>
      <c r="E58" s="5"/>
    </row>
    <row r="59" spans="1:5" x14ac:dyDescent="0.25">
      <c r="A59" s="4" t="s">
        <v>116</v>
      </c>
      <c r="B59" s="10" t="s">
        <v>117</v>
      </c>
      <c r="C59" s="4">
        <v>30</v>
      </c>
      <c r="D59" s="5"/>
      <c r="E59" s="5"/>
    </row>
    <row r="60" spans="1:5" x14ac:dyDescent="0.25">
      <c r="A60" s="4" t="s">
        <v>155</v>
      </c>
      <c r="B60" s="10" t="s">
        <v>6</v>
      </c>
      <c r="C60" s="4">
        <v>30</v>
      </c>
      <c r="D60" s="5"/>
      <c r="E60" s="5"/>
    </row>
    <row r="61" spans="1:5" x14ac:dyDescent="0.25">
      <c r="A61" s="4" t="s">
        <v>165</v>
      </c>
      <c r="B61" s="10" t="s">
        <v>117</v>
      </c>
      <c r="C61" s="6">
        <v>50</v>
      </c>
      <c r="D61" s="5"/>
      <c r="E61" s="5"/>
    </row>
    <row r="62" spans="1:5" x14ac:dyDescent="0.25">
      <c r="A62" s="4" t="s">
        <v>127</v>
      </c>
      <c r="B62" s="10" t="s">
        <v>6</v>
      </c>
      <c r="C62" s="4">
        <v>80</v>
      </c>
      <c r="D62" s="5"/>
      <c r="E62" s="5"/>
    </row>
    <row r="63" spans="1:5" x14ac:dyDescent="0.25">
      <c r="A63" s="4" t="s">
        <v>157</v>
      </c>
      <c r="B63" s="10" t="s">
        <v>6</v>
      </c>
      <c r="C63" s="4">
        <v>40</v>
      </c>
      <c r="D63" s="5"/>
      <c r="E63" s="5"/>
    </row>
    <row r="64" spans="1:5" x14ac:dyDescent="0.25">
      <c r="A64" s="4" t="s">
        <v>158</v>
      </c>
      <c r="B64" s="10" t="s">
        <v>6</v>
      </c>
      <c r="C64" s="4">
        <v>120</v>
      </c>
      <c r="D64" s="5"/>
      <c r="E64" s="5"/>
    </row>
    <row r="65" spans="1:5" x14ac:dyDescent="0.25">
      <c r="A65" s="4" t="s">
        <v>129</v>
      </c>
      <c r="B65" s="10" t="s">
        <v>6</v>
      </c>
      <c r="C65" s="6">
        <v>20</v>
      </c>
      <c r="D65" s="5"/>
      <c r="E65" s="5"/>
    </row>
    <row r="66" spans="1:5" x14ac:dyDescent="0.25">
      <c r="A66" s="4" t="s">
        <v>10</v>
      </c>
      <c r="B66" s="10" t="s">
        <v>6</v>
      </c>
      <c r="C66" s="4">
        <v>30</v>
      </c>
      <c r="D66" s="13"/>
      <c r="E66" s="5"/>
    </row>
    <row r="67" spans="1:5" x14ac:dyDescent="0.25">
      <c r="A67" s="4" t="s">
        <v>159</v>
      </c>
      <c r="B67" s="10" t="s">
        <v>6</v>
      </c>
      <c r="C67" s="4">
        <v>15</v>
      </c>
      <c r="D67" s="13"/>
      <c r="E67" s="5"/>
    </row>
    <row r="68" spans="1:5" ht="15.75" customHeight="1" x14ac:dyDescent="0.25">
      <c r="A68" s="14" t="s">
        <v>50</v>
      </c>
      <c r="B68" s="10" t="s">
        <v>6</v>
      </c>
      <c r="C68" s="6">
        <v>30</v>
      </c>
      <c r="D68" s="5"/>
      <c r="E68" s="5"/>
    </row>
    <row r="69" spans="1:5" ht="30" customHeight="1" x14ac:dyDescent="0.25">
      <c r="A69" s="14" t="s">
        <v>118</v>
      </c>
      <c r="B69" s="10" t="s">
        <v>6</v>
      </c>
      <c r="C69" s="4">
        <v>30</v>
      </c>
      <c r="D69" s="5"/>
      <c r="E69" s="5"/>
    </row>
    <row r="70" spans="1:5" x14ac:dyDescent="0.25">
      <c r="A70" s="4" t="s">
        <v>71</v>
      </c>
      <c r="B70" s="10" t="s">
        <v>6</v>
      </c>
      <c r="C70" s="6">
        <v>40</v>
      </c>
      <c r="D70" s="5"/>
      <c r="E70" s="5"/>
    </row>
    <row r="71" spans="1:5" x14ac:dyDescent="0.25">
      <c r="A71" s="4" t="s">
        <v>72</v>
      </c>
      <c r="B71" s="17" t="s">
        <v>6</v>
      </c>
      <c r="C71" s="4">
        <v>40</v>
      </c>
      <c r="D71" s="16"/>
      <c r="E71" s="16"/>
    </row>
    <row r="72" spans="1:5" x14ac:dyDescent="0.25">
      <c r="A72" s="4" t="s">
        <v>29</v>
      </c>
      <c r="B72" s="10" t="s">
        <v>6</v>
      </c>
      <c r="C72" s="6">
        <v>50</v>
      </c>
      <c r="D72" s="5"/>
      <c r="E72" s="5"/>
    </row>
    <row r="73" spans="1:5" x14ac:dyDescent="0.25">
      <c r="A73" s="18" t="s">
        <v>42</v>
      </c>
      <c r="B73" s="10" t="s">
        <v>6</v>
      </c>
      <c r="C73" s="6">
        <v>20</v>
      </c>
      <c r="D73" s="5"/>
      <c r="E73" s="5"/>
    </row>
    <row r="74" spans="1:5" x14ac:dyDescent="0.25">
      <c r="A74" s="8" t="s">
        <v>41</v>
      </c>
      <c r="B74" s="10" t="s">
        <v>6</v>
      </c>
      <c r="C74" s="4">
        <v>30</v>
      </c>
      <c r="D74" s="5"/>
      <c r="E74" s="5"/>
    </row>
    <row r="75" spans="1:5" x14ac:dyDescent="0.25">
      <c r="A75" s="6" t="s">
        <v>137</v>
      </c>
      <c r="B75" s="10" t="s">
        <v>6</v>
      </c>
      <c r="C75" s="4">
        <v>30</v>
      </c>
      <c r="D75" s="5"/>
      <c r="E75" s="5"/>
    </row>
    <row r="76" spans="1:5" x14ac:dyDescent="0.25">
      <c r="A76" s="6" t="s">
        <v>136</v>
      </c>
      <c r="B76" s="10" t="s">
        <v>6</v>
      </c>
      <c r="C76" s="4">
        <v>20</v>
      </c>
      <c r="D76" s="5"/>
      <c r="E76" s="5"/>
    </row>
    <row r="77" spans="1:5" x14ac:dyDescent="0.25">
      <c r="A77" s="6" t="s">
        <v>107</v>
      </c>
      <c r="B77" s="10" t="s">
        <v>6</v>
      </c>
      <c r="C77" s="4">
        <v>120</v>
      </c>
      <c r="D77" s="5"/>
      <c r="E77" s="5"/>
    </row>
    <row r="78" spans="1:5" x14ac:dyDescent="0.25">
      <c r="A78" s="6" t="s">
        <v>115</v>
      </c>
      <c r="B78" s="10" t="s">
        <v>6</v>
      </c>
      <c r="C78" s="4">
        <v>100</v>
      </c>
      <c r="D78" s="5"/>
      <c r="E78" s="5"/>
    </row>
    <row r="79" spans="1:5" x14ac:dyDescent="0.25">
      <c r="A79" s="4" t="s">
        <v>147</v>
      </c>
      <c r="B79" s="10" t="s">
        <v>6</v>
      </c>
      <c r="C79" s="6">
        <v>2050</v>
      </c>
      <c r="D79" s="5"/>
      <c r="E79" s="5"/>
    </row>
    <row r="80" spans="1:5" x14ac:dyDescent="0.25">
      <c r="A80" s="4" t="s">
        <v>166</v>
      </c>
      <c r="B80" s="10" t="s">
        <v>6</v>
      </c>
      <c r="C80" s="4">
        <v>500</v>
      </c>
      <c r="D80" s="16"/>
      <c r="E80" s="5"/>
    </row>
    <row r="81" spans="1:5" x14ac:dyDescent="0.25">
      <c r="A81" s="4" t="s">
        <v>167</v>
      </c>
      <c r="B81" s="10" t="s">
        <v>6</v>
      </c>
      <c r="C81" s="4">
        <v>500</v>
      </c>
      <c r="D81" s="16"/>
      <c r="E81" s="5"/>
    </row>
    <row r="82" spans="1:5" x14ac:dyDescent="0.25">
      <c r="A82" s="4" t="s">
        <v>168</v>
      </c>
      <c r="B82" s="10" t="s">
        <v>6</v>
      </c>
      <c r="C82" s="6">
        <v>500</v>
      </c>
      <c r="D82" s="16"/>
      <c r="E82" s="5"/>
    </row>
    <row r="83" spans="1:5" x14ac:dyDescent="0.25">
      <c r="A83" s="4" t="s">
        <v>169</v>
      </c>
      <c r="B83" s="10" t="s">
        <v>6</v>
      </c>
      <c r="C83" s="4">
        <v>600</v>
      </c>
      <c r="D83" s="5"/>
      <c r="E83" s="5"/>
    </row>
    <row r="84" spans="1:5" x14ac:dyDescent="0.25">
      <c r="A84" s="4" t="s">
        <v>170</v>
      </c>
      <c r="B84" s="10" t="s">
        <v>6</v>
      </c>
      <c r="C84" s="4">
        <v>3000</v>
      </c>
      <c r="D84" s="5"/>
      <c r="E84" s="5"/>
    </row>
    <row r="85" spans="1:5" x14ac:dyDescent="0.25">
      <c r="A85" s="4" t="s">
        <v>171</v>
      </c>
      <c r="B85" s="10" t="s">
        <v>6</v>
      </c>
      <c r="C85" s="6">
        <v>3600</v>
      </c>
      <c r="D85" s="5"/>
      <c r="E85" s="5"/>
    </row>
    <row r="86" spans="1:5" x14ac:dyDescent="0.25">
      <c r="A86" s="4" t="s">
        <v>95</v>
      </c>
      <c r="B86" s="10" t="s">
        <v>6</v>
      </c>
      <c r="C86" s="6">
        <v>10000</v>
      </c>
      <c r="D86" s="5"/>
      <c r="E86" s="5"/>
    </row>
    <row r="87" spans="1:5" x14ac:dyDescent="0.25">
      <c r="A87" s="4" t="s">
        <v>142</v>
      </c>
      <c r="B87" s="10" t="s">
        <v>6</v>
      </c>
      <c r="C87" s="6">
        <v>400</v>
      </c>
      <c r="D87" s="5"/>
      <c r="E87" s="5"/>
    </row>
    <row r="88" spans="1:5" x14ac:dyDescent="0.25">
      <c r="A88" s="4" t="s">
        <v>100</v>
      </c>
      <c r="B88" s="17" t="s">
        <v>6</v>
      </c>
      <c r="C88" s="6">
        <v>480</v>
      </c>
      <c r="D88" s="16"/>
      <c r="E88" s="16"/>
    </row>
    <row r="89" spans="1:5" x14ac:dyDescent="0.25">
      <c r="A89" s="4" t="s">
        <v>111</v>
      </c>
      <c r="B89" s="17" t="s">
        <v>6</v>
      </c>
      <c r="C89" s="6">
        <v>300</v>
      </c>
      <c r="D89" s="16"/>
      <c r="E89" s="16"/>
    </row>
    <row r="90" spans="1:5" x14ac:dyDescent="0.25">
      <c r="A90" s="4" t="s">
        <v>126</v>
      </c>
      <c r="B90" s="17" t="s">
        <v>117</v>
      </c>
      <c r="C90" s="6">
        <v>50</v>
      </c>
      <c r="D90" s="16"/>
      <c r="E90" s="16"/>
    </row>
    <row r="91" spans="1:5" x14ac:dyDescent="0.25">
      <c r="A91" s="4" t="s">
        <v>101</v>
      </c>
      <c r="B91" s="10" t="s">
        <v>93</v>
      </c>
      <c r="C91" s="4">
        <v>15000</v>
      </c>
      <c r="D91" s="5"/>
      <c r="E91" s="5"/>
    </row>
    <row r="92" spans="1:5" x14ac:dyDescent="0.25">
      <c r="A92" s="4" t="s">
        <v>183</v>
      </c>
      <c r="B92" s="10" t="s">
        <v>6</v>
      </c>
      <c r="C92" s="4">
        <v>360</v>
      </c>
      <c r="D92" s="5"/>
      <c r="E92" s="5"/>
    </row>
    <row r="93" spans="1:5" x14ac:dyDescent="0.25">
      <c r="A93" s="4" t="s">
        <v>184</v>
      </c>
      <c r="B93" s="10" t="s">
        <v>6</v>
      </c>
      <c r="C93" s="4">
        <v>100</v>
      </c>
      <c r="D93" s="5"/>
      <c r="E93" s="5"/>
    </row>
    <row r="94" spans="1:5" x14ac:dyDescent="0.25">
      <c r="A94" s="4" t="s">
        <v>151</v>
      </c>
      <c r="B94" s="10" t="s">
        <v>117</v>
      </c>
      <c r="C94" s="4">
        <v>15</v>
      </c>
      <c r="D94" s="5"/>
      <c r="E94" s="5"/>
    </row>
    <row r="95" spans="1:5" x14ac:dyDescent="0.25">
      <c r="A95" s="4" t="s">
        <v>152</v>
      </c>
      <c r="B95" s="10" t="s">
        <v>117</v>
      </c>
      <c r="C95" s="4">
        <v>10</v>
      </c>
      <c r="D95" s="5"/>
      <c r="E95" s="5"/>
    </row>
    <row r="96" spans="1:5" x14ac:dyDescent="0.25">
      <c r="A96" s="4" t="s">
        <v>134</v>
      </c>
      <c r="B96" s="10" t="s">
        <v>6</v>
      </c>
      <c r="C96" s="4">
        <v>800</v>
      </c>
      <c r="D96" s="5"/>
      <c r="E96" s="5"/>
    </row>
    <row r="97" spans="1:5" x14ac:dyDescent="0.25">
      <c r="A97" s="4" t="s">
        <v>92</v>
      </c>
      <c r="B97" s="10" t="s">
        <v>93</v>
      </c>
      <c r="C97" s="4">
        <v>2400</v>
      </c>
      <c r="D97" s="5"/>
      <c r="E97" s="5"/>
    </row>
    <row r="98" spans="1:5" x14ac:dyDescent="0.25">
      <c r="A98" s="4" t="s">
        <v>97</v>
      </c>
      <c r="B98" s="10" t="s">
        <v>93</v>
      </c>
      <c r="C98" s="4">
        <v>600</v>
      </c>
      <c r="D98" s="5"/>
      <c r="E98" s="5"/>
    </row>
    <row r="99" spans="1:5" x14ac:dyDescent="0.25">
      <c r="A99" s="4" t="s">
        <v>102</v>
      </c>
      <c r="B99" s="10" t="s">
        <v>6</v>
      </c>
      <c r="C99" s="4">
        <v>20000</v>
      </c>
      <c r="D99" s="5"/>
      <c r="E99" s="5"/>
    </row>
    <row r="100" spans="1:5" x14ac:dyDescent="0.25">
      <c r="A100" s="4" t="s">
        <v>121</v>
      </c>
      <c r="B100" s="10" t="s">
        <v>122</v>
      </c>
      <c r="C100" s="4">
        <v>600</v>
      </c>
      <c r="D100" s="5"/>
      <c r="E100" s="5"/>
    </row>
    <row r="101" spans="1:5" x14ac:dyDescent="0.25">
      <c r="A101" s="4" t="s">
        <v>172</v>
      </c>
      <c r="B101" s="10" t="s">
        <v>6</v>
      </c>
      <c r="C101" s="4">
        <v>5000</v>
      </c>
      <c r="D101" s="5"/>
      <c r="E101" s="5"/>
    </row>
    <row r="102" spans="1:5" x14ac:dyDescent="0.25">
      <c r="A102" s="4" t="s">
        <v>140</v>
      </c>
      <c r="B102" s="10" t="s">
        <v>6</v>
      </c>
      <c r="C102" s="4">
        <v>20</v>
      </c>
      <c r="D102" s="5"/>
      <c r="E102" s="5"/>
    </row>
    <row r="103" spans="1:5" x14ac:dyDescent="0.25">
      <c r="A103" s="6" t="s">
        <v>47</v>
      </c>
      <c r="B103" s="10" t="s">
        <v>6</v>
      </c>
      <c r="C103" s="4">
        <v>150</v>
      </c>
      <c r="D103" s="5"/>
      <c r="E103" s="5"/>
    </row>
    <row r="104" spans="1:5" x14ac:dyDescent="0.25">
      <c r="A104" s="6" t="s">
        <v>45</v>
      </c>
      <c r="B104" s="10" t="s">
        <v>6</v>
      </c>
      <c r="C104" s="6">
        <v>150</v>
      </c>
      <c r="D104" s="5"/>
      <c r="E104" s="5"/>
    </row>
    <row r="105" spans="1:5" x14ac:dyDescent="0.25">
      <c r="A105" s="6" t="s">
        <v>119</v>
      </c>
      <c r="B105" s="10" t="s">
        <v>6</v>
      </c>
      <c r="C105" s="6">
        <v>150</v>
      </c>
      <c r="D105" s="5"/>
      <c r="E105" s="5"/>
    </row>
    <row r="106" spans="1:5" x14ac:dyDescent="0.25">
      <c r="A106" s="4" t="s">
        <v>120</v>
      </c>
      <c r="B106" s="10" t="s">
        <v>6</v>
      </c>
      <c r="C106" s="4">
        <v>430</v>
      </c>
      <c r="D106" s="5"/>
      <c r="E106" s="5"/>
    </row>
    <row r="107" spans="1:5" x14ac:dyDescent="0.25">
      <c r="A107" s="6" t="s">
        <v>173</v>
      </c>
      <c r="B107" s="10" t="s">
        <v>6</v>
      </c>
      <c r="C107" s="4">
        <v>100</v>
      </c>
      <c r="D107" s="5"/>
      <c r="E107" s="5"/>
    </row>
    <row r="108" spans="1:5" x14ac:dyDescent="0.25">
      <c r="A108" s="4" t="s">
        <v>46</v>
      </c>
      <c r="B108" s="10" t="s">
        <v>6</v>
      </c>
      <c r="C108" s="6">
        <v>150</v>
      </c>
      <c r="D108" s="5"/>
      <c r="E108" s="5"/>
    </row>
    <row r="109" spans="1:5" ht="12.75" customHeight="1" x14ac:dyDescent="0.25">
      <c r="A109" s="6" t="s">
        <v>17</v>
      </c>
      <c r="B109" s="10" t="s">
        <v>6</v>
      </c>
      <c r="C109" s="4">
        <v>150</v>
      </c>
      <c r="D109" s="5"/>
      <c r="E109" s="5"/>
    </row>
    <row r="110" spans="1:5" x14ac:dyDescent="0.25">
      <c r="A110" s="7" t="s">
        <v>16</v>
      </c>
      <c r="B110" s="10" t="s">
        <v>6</v>
      </c>
      <c r="C110" s="6">
        <v>100</v>
      </c>
      <c r="D110" s="5"/>
      <c r="E110" s="5"/>
    </row>
    <row r="111" spans="1:5" x14ac:dyDescent="0.25">
      <c r="A111" s="7" t="s">
        <v>124</v>
      </c>
      <c r="B111" s="10" t="s">
        <v>6</v>
      </c>
      <c r="C111" s="6">
        <v>60</v>
      </c>
      <c r="D111" s="5"/>
      <c r="E111" s="5"/>
    </row>
    <row r="112" spans="1:5" x14ac:dyDescent="0.25">
      <c r="A112" s="8" t="s">
        <v>19</v>
      </c>
      <c r="B112" s="10" t="s">
        <v>6</v>
      </c>
      <c r="C112" s="4">
        <v>3000</v>
      </c>
      <c r="D112" s="5"/>
      <c r="E112" s="5"/>
    </row>
    <row r="113" spans="1:5" x14ac:dyDescent="0.25">
      <c r="A113" s="4" t="s">
        <v>67</v>
      </c>
      <c r="B113" s="10" t="s">
        <v>6</v>
      </c>
      <c r="C113" s="6">
        <v>30</v>
      </c>
      <c r="D113" s="16"/>
      <c r="E113" s="5"/>
    </row>
    <row r="114" spans="1:5" x14ac:dyDescent="0.25">
      <c r="A114" s="6" t="s">
        <v>144</v>
      </c>
      <c r="B114" s="10" t="s">
        <v>6</v>
      </c>
      <c r="C114" s="6">
        <v>90</v>
      </c>
      <c r="D114" s="16"/>
      <c r="E114" s="5"/>
    </row>
    <row r="115" spans="1:5" x14ac:dyDescent="0.25">
      <c r="A115" s="6" t="s">
        <v>150</v>
      </c>
      <c r="B115" s="10" t="s">
        <v>6</v>
      </c>
      <c r="C115" s="4">
        <v>60</v>
      </c>
      <c r="D115" s="16"/>
      <c r="E115" s="5"/>
    </row>
    <row r="116" spans="1:5" x14ac:dyDescent="0.25">
      <c r="A116" s="6" t="s">
        <v>132</v>
      </c>
      <c r="B116" s="10" t="s">
        <v>6</v>
      </c>
      <c r="C116" s="4">
        <v>60</v>
      </c>
      <c r="D116" s="16"/>
      <c r="E116" s="5"/>
    </row>
    <row r="117" spans="1:5" x14ac:dyDescent="0.25">
      <c r="A117" s="7" t="s">
        <v>18</v>
      </c>
      <c r="B117" s="10" t="s">
        <v>6</v>
      </c>
      <c r="C117" s="6">
        <v>170</v>
      </c>
      <c r="D117" s="5"/>
      <c r="E117" s="5"/>
    </row>
    <row r="118" spans="1:5" x14ac:dyDescent="0.25">
      <c r="A118" s="7" t="s">
        <v>156</v>
      </c>
      <c r="B118" s="10" t="s">
        <v>6</v>
      </c>
      <c r="C118" s="6">
        <v>15</v>
      </c>
      <c r="D118" s="5"/>
      <c r="E118" s="5"/>
    </row>
    <row r="119" spans="1:5" x14ac:dyDescent="0.25">
      <c r="A119" s="4" t="s">
        <v>33</v>
      </c>
      <c r="B119" s="10" t="s">
        <v>6</v>
      </c>
      <c r="C119" s="4">
        <v>900</v>
      </c>
      <c r="D119" s="5"/>
      <c r="E119" s="5"/>
    </row>
    <row r="120" spans="1:5" x14ac:dyDescent="0.25">
      <c r="A120" s="8" t="s">
        <v>83</v>
      </c>
      <c r="B120" s="10" t="s">
        <v>6</v>
      </c>
      <c r="C120" s="4">
        <v>5</v>
      </c>
      <c r="D120" s="5"/>
      <c r="E120" s="5"/>
    </row>
    <row r="121" spans="1:5" x14ac:dyDescent="0.25">
      <c r="A121" s="34" t="s">
        <v>128</v>
      </c>
      <c r="B121" s="10" t="s">
        <v>6</v>
      </c>
      <c r="C121" s="4">
        <v>200</v>
      </c>
      <c r="D121" s="5"/>
      <c r="E121" s="5"/>
    </row>
    <row r="122" spans="1:5" x14ac:dyDescent="0.25">
      <c r="A122" s="4" t="s">
        <v>148</v>
      </c>
      <c r="B122" s="10" t="s">
        <v>6</v>
      </c>
      <c r="C122" s="6">
        <v>700</v>
      </c>
      <c r="D122" s="5"/>
      <c r="E122" s="5"/>
    </row>
    <row r="123" spans="1:5" x14ac:dyDescent="0.25">
      <c r="A123" s="4" t="s">
        <v>103</v>
      </c>
      <c r="B123" s="10" t="s">
        <v>6</v>
      </c>
      <c r="C123" s="4">
        <v>680</v>
      </c>
      <c r="D123" s="5"/>
      <c r="E123" s="5"/>
    </row>
    <row r="124" spans="1:5" x14ac:dyDescent="0.25">
      <c r="A124" s="4" t="s">
        <v>60</v>
      </c>
      <c r="B124" s="10" t="s">
        <v>6</v>
      </c>
      <c r="C124" s="4">
        <v>300</v>
      </c>
      <c r="D124" s="16"/>
      <c r="E124" s="5"/>
    </row>
    <row r="125" spans="1:5" x14ac:dyDescent="0.25">
      <c r="A125" s="4" t="s">
        <v>7</v>
      </c>
      <c r="B125" s="10" t="s">
        <v>6</v>
      </c>
      <c r="C125" s="6">
        <v>6200</v>
      </c>
      <c r="D125" s="5"/>
      <c r="E125" s="5"/>
    </row>
    <row r="126" spans="1:5" x14ac:dyDescent="0.25">
      <c r="A126" s="4" t="s">
        <v>59</v>
      </c>
      <c r="B126" s="10" t="s">
        <v>6</v>
      </c>
      <c r="C126" s="6">
        <v>300</v>
      </c>
      <c r="D126" s="16"/>
      <c r="E126" s="5"/>
    </row>
    <row r="127" spans="1:5" x14ac:dyDescent="0.25">
      <c r="A127" s="4" t="s">
        <v>109</v>
      </c>
      <c r="B127" s="10" t="s">
        <v>6</v>
      </c>
      <c r="C127" s="6">
        <v>400</v>
      </c>
      <c r="D127" s="16"/>
      <c r="E127" s="5"/>
    </row>
    <row r="128" spans="1:5" x14ac:dyDescent="0.25">
      <c r="A128" s="4" t="s">
        <v>91</v>
      </c>
      <c r="B128" s="10" t="s">
        <v>6</v>
      </c>
      <c r="C128" s="32">
        <v>45600</v>
      </c>
      <c r="D128" s="5"/>
      <c r="E128" s="5"/>
    </row>
    <row r="129" spans="1:5" x14ac:dyDescent="0.25">
      <c r="A129" s="4" t="s">
        <v>5</v>
      </c>
      <c r="B129" s="10" t="s">
        <v>6</v>
      </c>
      <c r="C129" s="6">
        <v>6200</v>
      </c>
      <c r="D129" s="5"/>
      <c r="E129" s="5"/>
    </row>
    <row r="130" spans="1:5" x14ac:dyDescent="0.25">
      <c r="A130" s="4" t="s">
        <v>96</v>
      </c>
      <c r="B130" s="10" t="s">
        <v>93</v>
      </c>
      <c r="C130" s="6">
        <v>2520</v>
      </c>
      <c r="D130" s="5"/>
      <c r="E130" s="5"/>
    </row>
    <row r="131" spans="1:5" x14ac:dyDescent="0.25">
      <c r="A131" s="4" t="s">
        <v>149</v>
      </c>
      <c r="B131" s="10" t="s">
        <v>6</v>
      </c>
      <c r="C131" s="6">
        <v>5</v>
      </c>
      <c r="D131" s="5"/>
      <c r="E131" s="5"/>
    </row>
    <row r="132" spans="1:5" x14ac:dyDescent="0.25">
      <c r="A132" s="4" t="s">
        <v>154</v>
      </c>
      <c r="B132" s="10" t="s">
        <v>6</v>
      </c>
      <c r="C132" s="6">
        <v>40</v>
      </c>
      <c r="D132" s="5"/>
      <c r="E132" s="5"/>
    </row>
    <row r="133" spans="1:5" x14ac:dyDescent="0.25">
      <c r="A133" s="7" t="s">
        <v>64</v>
      </c>
      <c r="B133" s="10" t="s">
        <v>6</v>
      </c>
      <c r="C133" s="6">
        <v>2000</v>
      </c>
      <c r="D133" s="5"/>
      <c r="E133" s="5"/>
    </row>
    <row r="134" spans="1:5" x14ac:dyDescent="0.25">
      <c r="A134" s="15" t="s">
        <v>52</v>
      </c>
      <c r="B134" s="10" t="s">
        <v>6</v>
      </c>
      <c r="C134" s="6">
        <v>50</v>
      </c>
      <c r="D134" s="5"/>
      <c r="E134" s="5"/>
    </row>
    <row r="135" spans="1:5" x14ac:dyDescent="0.25">
      <c r="A135" s="15" t="s">
        <v>51</v>
      </c>
      <c r="B135" s="10" t="s">
        <v>6</v>
      </c>
      <c r="C135" s="4">
        <v>50</v>
      </c>
      <c r="D135" s="5"/>
      <c r="E135" s="5"/>
    </row>
    <row r="136" spans="1:5" x14ac:dyDescent="0.25">
      <c r="A136" s="6" t="s">
        <v>53</v>
      </c>
      <c r="B136" s="10" t="s">
        <v>6</v>
      </c>
      <c r="C136" s="6">
        <v>50</v>
      </c>
      <c r="D136" s="5"/>
      <c r="E136" s="5"/>
    </row>
    <row r="137" spans="1:5" ht="15.75" thickBot="1" x14ac:dyDescent="0.3">
      <c r="A137" s="35" t="s">
        <v>130</v>
      </c>
      <c r="B137" s="36" t="s">
        <v>6</v>
      </c>
      <c r="C137" s="37">
        <v>300</v>
      </c>
      <c r="D137" s="38"/>
      <c r="E137" s="38"/>
    </row>
    <row r="138" spans="1:5" ht="15.75" thickBot="1" x14ac:dyDescent="0.3">
      <c r="A138" s="39" t="s">
        <v>174</v>
      </c>
      <c r="B138" s="40"/>
      <c r="C138" s="41"/>
      <c r="D138" s="41"/>
      <c r="E138" s="42"/>
    </row>
    <row r="142" spans="1:5" x14ac:dyDescent="0.25">
      <c r="A142" t="s">
        <v>176</v>
      </c>
    </row>
  </sheetData>
  <sortState ref="A15:E15">
    <sortCondition ref="A2"/>
  </sortState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workbookViewId="0">
      <selection activeCell="H23" sqref="H23"/>
    </sheetView>
  </sheetViews>
  <sheetFormatPr defaultRowHeight="15" x14ac:dyDescent="0.25"/>
  <cols>
    <col min="1" max="1" width="74.5703125" customWidth="1"/>
    <col min="2" max="2" width="10.140625" style="11" customWidth="1"/>
    <col min="4" max="4" width="15.140625" customWidth="1"/>
    <col min="5" max="5" width="22.85546875" customWidth="1"/>
  </cols>
  <sheetData>
    <row r="1" spans="1:5" ht="31.5" x14ac:dyDescent="0.25">
      <c r="A1" s="25" t="s">
        <v>0</v>
      </c>
      <c r="B1" s="26" t="s">
        <v>1</v>
      </c>
      <c r="C1" s="25" t="s">
        <v>2</v>
      </c>
      <c r="D1" s="27" t="s">
        <v>3</v>
      </c>
      <c r="E1" s="28" t="s">
        <v>4</v>
      </c>
    </row>
    <row r="2" spans="1:5" ht="7.5" customHeight="1" x14ac:dyDescent="0.25">
      <c r="A2" s="25"/>
      <c r="B2" s="26"/>
      <c r="C2" s="25"/>
      <c r="D2" s="27"/>
      <c r="E2" s="28"/>
    </row>
    <row r="3" spans="1:5" x14ac:dyDescent="0.25">
      <c r="A3" s="7" t="s">
        <v>74</v>
      </c>
      <c r="B3" s="22" t="s">
        <v>6</v>
      </c>
      <c r="C3" s="19"/>
      <c r="D3" s="20">
        <v>280</v>
      </c>
      <c r="E3" s="21">
        <f>D3*C3</f>
        <v>0</v>
      </c>
    </row>
    <row r="4" spans="1:5" x14ac:dyDescent="0.25">
      <c r="A4" s="29" t="s">
        <v>78</v>
      </c>
      <c r="B4" s="22" t="s">
        <v>6</v>
      </c>
      <c r="C4" s="19"/>
      <c r="D4" s="20">
        <v>50</v>
      </c>
      <c r="E4" s="21">
        <f t="shared" ref="E4:E7" si="0">D4*C4</f>
        <v>0</v>
      </c>
    </row>
    <row r="5" spans="1:5" x14ac:dyDescent="0.25">
      <c r="A5" s="29" t="s">
        <v>79</v>
      </c>
      <c r="B5" s="22" t="s">
        <v>6</v>
      </c>
      <c r="C5" s="19"/>
      <c r="D5" s="20">
        <v>40</v>
      </c>
      <c r="E5" s="21">
        <f t="shared" si="0"/>
        <v>0</v>
      </c>
    </row>
    <row r="6" spans="1:5" x14ac:dyDescent="0.25">
      <c r="A6" s="30" t="s">
        <v>80</v>
      </c>
      <c r="B6" s="22" t="s">
        <v>6</v>
      </c>
      <c r="C6" s="19"/>
      <c r="D6" s="20">
        <v>50</v>
      </c>
      <c r="E6" s="21">
        <f t="shared" si="0"/>
        <v>0</v>
      </c>
    </row>
    <row r="7" spans="1:5" x14ac:dyDescent="0.25">
      <c r="A7" s="29" t="s">
        <v>81</v>
      </c>
      <c r="B7" s="22" t="s">
        <v>6</v>
      </c>
      <c r="C7" s="19"/>
      <c r="D7" s="20">
        <v>40</v>
      </c>
      <c r="E7" s="21">
        <f t="shared" si="0"/>
        <v>0</v>
      </c>
    </row>
    <row r="8" spans="1:5" x14ac:dyDescent="0.25">
      <c r="A8" s="4" t="s">
        <v>36</v>
      </c>
      <c r="B8" s="10" t="s">
        <v>6</v>
      </c>
      <c r="C8" s="6"/>
      <c r="D8" s="5">
        <v>27.9</v>
      </c>
      <c r="E8" s="5">
        <f t="shared" ref="E8:E28" si="1">C8*D8</f>
        <v>0</v>
      </c>
    </row>
    <row r="9" spans="1:5" x14ac:dyDescent="0.25">
      <c r="A9" s="4" t="s">
        <v>34</v>
      </c>
      <c r="B9" s="10" t="s">
        <v>6</v>
      </c>
      <c r="C9" s="4"/>
      <c r="D9" s="5">
        <v>37</v>
      </c>
      <c r="E9" s="5">
        <f t="shared" si="1"/>
        <v>0</v>
      </c>
    </row>
    <row r="10" spans="1:5" x14ac:dyDescent="0.25">
      <c r="A10" s="4" t="s">
        <v>35</v>
      </c>
      <c r="B10" s="10" t="s">
        <v>6</v>
      </c>
      <c r="C10" s="6"/>
      <c r="D10" s="5">
        <v>27.9</v>
      </c>
      <c r="E10" s="5">
        <f t="shared" si="1"/>
        <v>0</v>
      </c>
    </row>
    <row r="11" spans="1:5" x14ac:dyDescent="0.25">
      <c r="A11" s="4" t="s">
        <v>54</v>
      </c>
      <c r="B11" s="10" t="s">
        <v>6</v>
      </c>
      <c r="C11" s="6"/>
      <c r="D11" s="5">
        <v>58</v>
      </c>
      <c r="E11" s="5">
        <f t="shared" si="1"/>
        <v>0</v>
      </c>
    </row>
    <row r="12" spans="1:5" x14ac:dyDescent="0.25">
      <c r="A12" s="4" t="s">
        <v>37</v>
      </c>
      <c r="B12" s="10" t="s">
        <v>6</v>
      </c>
      <c r="C12" s="4"/>
      <c r="D12" s="5">
        <v>90</v>
      </c>
      <c r="E12" s="5">
        <f t="shared" si="1"/>
        <v>0</v>
      </c>
    </row>
    <row r="13" spans="1:5" x14ac:dyDescent="0.25">
      <c r="A13" s="8" t="s">
        <v>32</v>
      </c>
      <c r="B13" s="10" t="s">
        <v>6</v>
      </c>
      <c r="C13" s="4"/>
      <c r="D13" s="5">
        <v>55</v>
      </c>
      <c r="E13" s="5">
        <f t="shared" si="1"/>
        <v>0</v>
      </c>
    </row>
    <row r="14" spans="1:5" x14ac:dyDescent="0.25">
      <c r="A14" s="6" t="s">
        <v>30</v>
      </c>
      <c r="B14" s="10" t="s">
        <v>6</v>
      </c>
      <c r="C14" s="6"/>
      <c r="D14" s="5">
        <v>24</v>
      </c>
      <c r="E14" s="5">
        <f t="shared" si="1"/>
        <v>0</v>
      </c>
    </row>
    <row r="15" spans="1:5" x14ac:dyDescent="0.25">
      <c r="A15" s="6" t="s">
        <v>70</v>
      </c>
      <c r="B15" s="10" t="s">
        <v>6</v>
      </c>
      <c r="C15" s="6"/>
      <c r="D15" s="5">
        <v>33</v>
      </c>
      <c r="E15" s="5">
        <f t="shared" si="1"/>
        <v>0</v>
      </c>
    </row>
    <row r="16" spans="1:5" x14ac:dyDescent="0.25">
      <c r="A16" s="6" t="s">
        <v>69</v>
      </c>
      <c r="B16" s="10" t="s">
        <v>6</v>
      </c>
      <c r="C16" s="6"/>
      <c r="D16" s="16">
        <v>9.1999999999999993</v>
      </c>
      <c r="E16" s="5">
        <f t="shared" si="1"/>
        <v>0</v>
      </c>
    </row>
    <row r="17" spans="1:5" x14ac:dyDescent="0.25">
      <c r="A17" s="6" t="s">
        <v>68</v>
      </c>
      <c r="B17" s="10" t="s">
        <v>6</v>
      </c>
      <c r="C17" s="6"/>
      <c r="D17" s="16">
        <v>21</v>
      </c>
      <c r="E17" s="5">
        <f t="shared" si="1"/>
        <v>0</v>
      </c>
    </row>
    <row r="18" spans="1:5" x14ac:dyDescent="0.25">
      <c r="A18" s="6" t="s">
        <v>48</v>
      </c>
      <c r="B18" s="10" t="s">
        <v>6</v>
      </c>
      <c r="C18" s="4"/>
      <c r="D18" s="5">
        <v>2</v>
      </c>
      <c r="E18" s="5">
        <f t="shared" si="1"/>
        <v>0</v>
      </c>
    </row>
    <row r="19" spans="1:5" x14ac:dyDescent="0.25">
      <c r="A19" s="4" t="s">
        <v>14</v>
      </c>
      <c r="B19" s="10" t="s">
        <v>6</v>
      </c>
      <c r="C19" s="4"/>
      <c r="D19" s="5">
        <v>7.5</v>
      </c>
      <c r="E19" s="5">
        <f t="shared" si="1"/>
        <v>0</v>
      </c>
    </row>
    <row r="20" spans="1:5" x14ac:dyDescent="0.25">
      <c r="A20" s="4" t="s">
        <v>27</v>
      </c>
      <c r="B20" s="10" t="s">
        <v>6</v>
      </c>
      <c r="C20" s="6"/>
      <c r="D20" s="5">
        <v>6.5</v>
      </c>
      <c r="E20" s="5">
        <f t="shared" si="1"/>
        <v>0</v>
      </c>
    </row>
    <row r="21" spans="1:5" x14ac:dyDescent="0.25">
      <c r="A21" s="6" t="s">
        <v>55</v>
      </c>
      <c r="B21" s="10" t="s">
        <v>6</v>
      </c>
      <c r="C21" s="4"/>
      <c r="D21" s="5">
        <v>27.5</v>
      </c>
      <c r="E21" s="5">
        <f t="shared" si="1"/>
        <v>0</v>
      </c>
    </row>
    <row r="22" spans="1:5" x14ac:dyDescent="0.25">
      <c r="A22" s="6" t="s">
        <v>85</v>
      </c>
      <c r="B22" s="10" t="s">
        <v>6</v>
      </c>
      <c r="C22" s="4"/>
      <c r="D22" s="5">
        <v>45</v>
      </c>
      <c r="E22" s="5">
        <f t="shared" si="1"/>
        <v>0</v>
      </c>
    </row>
    <row r="23" spans="1:5" x14ac:dyDescent="0.25">
      <c r="A23" s="6" t="s">
        <v>86</v>
      </c>
      <c r="B23" s="10" t="s">
        <v>6</v>
      </c>
      <c r="C23" s="4"/>
      <c r="D23" s="5">
        <v>45</v>
      </c>
      <c r="E23" s="5">
        <f t="shared" si="1"/>
        <v>0</v>
      </c>
    </row>
    <row r="24" spans="1:5" x14ac:dyDescent="0.25">
      <c r="A24" s="6" t="s">
        <v>87</v>
      </c>
      <c r="B24" s="10" t="s">
        <v>6</v>
      </c>
      <c r="C24" s="4"/>
      <c r="D24" s="5">
        <v>45</v>
      </c>
      <c r="E24" s="5">
        <f t="shared" si="1"/>
        <v>0</v>
      </c>
    </row>
    <row r="25" spans="1:5" x14ac:dyDescent="0.25">
      <c r="A25" s="6" t="s">
        <v>39</v>
      </c>
      <c r="B25" s="10" t="s">
        <v>6</v>
      </c>
      <c r="C25" s="4"/>
      <c r="D25" s="5">
        <v>18</v>
      </c>
      <c r="E25" s="5">
        <f t="shared" si="1"/>
        <v>0</v>
      </c>
    </row>
    <row r="26" spans="1:5" x14ac:dyDescent="0.25">
      <c r="A26" s="6" t="s">
        <v>38</v>
      </c>
      <c r="B26" s="10" t="s">
        <v>6</v>
      </c>
      <c r="C26" s="6"/>
      <c r="D26" s="5">
        <v>29</v>
      </c>
      <c r="E26" s="5">
        <f t="shared" si="1"/>
        <v>0</v>
      </c>
    </row>
    <row r="27" spans="1:5" x14ac:dyDescent="0.25">
      <c r="A27" s="6" t="s">
        <v>40</v>
      </c>
      <c r="B27" s="10" t="s">
        <v>6</v>
      </c>
      <c r="C27" s="4"/>
      <c r="D27" s="5">
        <v>18</v>
      </c>
      <c r="E27" s="5">
        <f t="shared" si="1"/>
        <v>0</v>
      </c>
    </row>
    <row r="28" spans="1:5" x14ac:dyDescent="0.25">
      <c r="A28" s="6" t="s">
        <v>12</v>
      </c>
      <c r="B28" s="10" t="s">
        <v>6</v>
      </c>
      <c r="C28" s="6"/>
      <c r="D28" s="5">
        <v>29</v>
      </c>
      <c r="E28" s="5">
        <f t="shared" si="1"/>
        <v>0</v>
      </c>
    </row>
    <row r="29" spans="1:5" x14ac:dyDescent="0.25">
      <c r="A29" s="4" t="s">
        <v>31</v>
      </c>
      <c r="B29" s="10" t="s">
        <v>6</v>
      </c>
      <c r="C29" s="6"/>
      <c r="D29" s="5">
        <v>299</v>
      </c>
      <c r="E29" s="5">
        <f t="shared" ref="E29:E34" si="2">D29*C29</f>
        <v>0</v>
      </c>
    </row>
    <row r="30" spans="1:5" x14ac:dyDescent="0.25">
      <c r="A30" s="4" t="s">
        <v>77</v>
      </c>
      <c r="B30" s="10" t="s">
        <v>6</v>
      </c>
      <c r="C30" s="6"/>
      <c r="D30" s="5">
        <v>6</v>
      </c>
      <c r="E30" s="5">
        <f t="shared" si="2"/>
        <v>0</v>
      </c>
    </row>
    <row r="31" spans="1:5" x14ac:dyDescent="0.25">
      <c r="A31" s="6" t="s">
        <v>58</v>
      </c>
      <c r="B31" s="10" t="s">
        <v>6</v>
      </c>
      <c r="C31" s="4"/>
      <c r="D31" s="16">
        <v>21</v>
      </c>
      <c r="E31" s="5">
        <f t="shared" si="2"/>
        <v>0</v>
      </c>
    </row>
    <row r="32" spans="1:5" x14ac:dyDescent="0.25">
      <c r="A32" s="8" t="s">
        <v>28</v>
      </c>
      <c r="B32" s="10" t="s">
        <v>6</v>
      </c>
      <c r="C32" s="4"/>
      <c r="D32" s="5">
        <v>30.9</v>
      </c>
      <c r="E32" s="5">
        <f t="shared" si="2"/>
        <v>0</v>
      </c>
    </row>
    <row r="33" spans="1:5" x14ac:dyDescent="0.25">
      <c r="A33" s="8" t="s">
        <v>76</v>
      </c>
      <c r="B33" s="10" t="s">
        <v>6</v>
      </c>
      <c r="C33" s="4"/>
      <c r="D33" s="5">
        <v>20</v>
      </c>
      <c r="E33" s="5">
        <f t="shared" si="2"/>
        <v>0</v>
      </c>
    </row>
    <row r="34" spans="1:5" x14ac:dyDescent="0.25">
      <c r="A34" s="4" t="s">
        <v>56</v>
      </c>
      <c r="B34" s="10" t="s">
        <v>6</v>
      </c>
      <c r="C34" s="4"/>
      <c r="D34" s="16">
        <v>61.2</v>
      </c>
      <c r="E34" s="5">
        <f t="shared" si="2"/>
        <v>0</v>
      </c>
    </row>
    <row r="35" spans="1:5" x14ac:dyDescent="0.25">
      <c r="A35" s="4" t="s">
        <v>24</v>
      </c>
      <c r="B35" s="10" t="s">
        <v>6</v>
      </c>
      <c r="C35" s="6"/>
      <c r="D35" s="5">
        <v>63.5</v>
      </c>
      <c r="E35" s="5">
        <f t="shared" ref="E35:E49" si="3">C35*D35</f>
        <v>0</v>
      </c>
    </row>
    <row r="36" spans="1:5" s="12" customFormat="1" x14ac:dyDescent="0.25">
      <c r="A36" s="4" t="s">
        <v>26</v>
      </c>
      <c r="B36" s="10" t="s">
        <v>6</v>
      </c>
      <c r="C36" s="4"/>
      <c r="D36" s="5">
        <v>63.5</v>
      </c>
      <c r="E36" s="5">
        <f t="shared" si="3"/>
        <v>0</v>
      </c>
    </row>
    <row r="37" spans="1:5" x14ac:dyDescent="0.25">
      <c r="A37" s="4" t="s">
        <v>25</v>
      </c>
      <c r="B37" s="10" t="s">
        <v>6</v>
      </c>
      <c r="C37" s="6"/>
      <c r="D37" s="5">
        <v>63.5</v>
      </c>
      <c r="E37" s="5">
        <f t="shared" si="3"/>
        <v>0</v>
      </c>
    </row>
    <row r="38" spans="1:5" x14ac:dyDescent="0.25">
      <c r="A38" s="4" t="s">
        <v>8</v>
      </c>
      <c r="B38" s="10" t="s">
        <v>6</v>
      </c>
      <c r="C38" s="4"/>
      <c r="D38" s="5">
        <v>13.9</v>
      </c>
      <c r="E38" s="5">
        <f t="shared" si="3"/>
        <v>0</v>
      </c>
    </row>
    <row r="39" spans="1:5" x14ac:dyDescent="0.25">
      <c r="A39" s="4" t="s">
        <v>90</v>
      </c>
      <c r="B39" s="10" t="s">
        <v>75</v>
      </c>
      <c r="C39" s="6"/>
      <c r="D39" s="5">
        <v>69</v>
      </c>
      <c r="E39" s="5">
        <f t="shared" si="3"/>
        <v>0</v>
      </c>
    </row>
    <row r="40" spans="1:5" x14ac:dyDescent="0.25">
      <c r="A40" s="4" t="s">
        <v>10</v>
      </c>
      <c r="B40" s="10" t="s">
        <v>6</v>
      </c>
      <c r="C40" s="4"/>
      <c r="D40" s="13">
        <v>43</v>
      </c>
      <c r="E40" s="5">
        <f t="shared" si="3"/>
        <v>0</v>
      </c>
    </row>
    <row r="41" spans="1:5" ht="15.75" customHeight="1" x14ac:dyDescent="0.25">
      <c r="A41" s="14" t="s">
        <v>50</v>
      </c>
      <c r="B41" s="10" t="s">
        <v>6</v>
      </c>
      <c r="C41" s="6"/>
      <c r="D41" s="5">
        <v>150</v>
      </c>
      <c r="E41" s="5">
        <f t="shared" si="3"/>
        <v>0</v>
      </c>
    </row>
    <row r="42" spans="1:5" ht="45" x14ac:dyDescent="0.25">
      <c r="A42" s="14" t="s">
        <v>49</v>
      </c>
      <c r="B42" s="10" t="s">
        <v>6</v>
      </c>
      <c r="C42" s="4"/>
      <c r="D42" s="5">
        <v>800</v>
      </c>
      <c r="E42" s="5">
        <f t="shared" si="3"/>
        <v>0</v>
      </c>
    </row>
    <row r="43" spans="1:5" x14ac:dyDescent="0.25">
      <c r="A43" s="4" t="s">
        <v>71</v>
      </c>
      <c r="B43" s="10" t="s">
        <v>6</v>
      </c>
      <c r="C43" s="6"/>
      <c r="D43" s="5">
        <v>175</v>
      </c>
      <c r="E43" s="5">
        <f t="shared" si="3"/>
        <v>0</v>
      </c>
    </row>
    <row r="44" spans="1:5" x14ac:dyDescent="0.25">
      <c r="A44" s="4" t="s">
        <v>72</v>
      </c>
      <c r="B44" s="17" t="s">
        <v>6</v>
      </c>
      <c r="C44" s="4"/>
      <c r="D44" s="16">
        <v>175</v>
      </c>
      <c r="E44" s="16">
        <f t="shared" si="3"/>
        <v>0</v>
      </c>
    </row>
    <row r="45" spans="1:5" x14ac:dyDescent="0.25">
      <c r="A45" s="4" t="s">
        <v>29</v>
      </c>
      <c r="B45" s="10" t="s">
        <v>6</v>
      </c>
      <c r="C45" s="6"/>
      <c r="D45" s="5">
        <v>47</v>
      </c>
      <c r="E45" s="5">
        <f t="shared" si="3"/>
        <v>0</v>
      </c>
    </row>
    <row r="46" spans="1:5" x14ac:dyDescent="0.25">
      <c r="A46" s="18" t="s">
        <v>42</v>
      </c>
      <c r="B46" s="10" t="s">
        <v>6</v>
      </c>
      <c r="C46" s="6"/>
      <c r="D46" s="5">
        <v>73</v>
      </c>
      <c r="E46" s="5">
        <f t="shared" si="3"/>
        <v>0</v>
      </c>
    </row>
    <row r="47" spans="1:5" x14ac:dyDescent="0.25">
      <c r="A47" s="8" t="s">
        <v>41</v>
      </c>
      <c r="B47" s="10" t="s">
        <v>6</v>
      </c>
      <c r="C47" s="4"/>
      <c r="D47" s="5">
        <v>70</v>
      </c>
      <c r="E47" s="5">
        <f t="shared" si="3"/>
        <v>0</v>
      </c>
    </row>
    <row r="48" spans="1:5" x14ac:dyDescent="0.25">
      <c r="A48" s="6" t="s">
        <v>43</v>
      </c>
      <c r="B48" s="10" t="s">
        <v>6</v>
      </c>
      <c r="C48" s="4"/>
      <c r="D48" s="5">
        <v>90</v>
      </c>
      <c r="E48" s="5">
        <f t="shared" si="3"/>
        <v>0</v>
      </c>
    </row>
    <row r="49" spans="1:5" x14ac:dyDescent="0.25">
      <c r="A49" s="4" t="s">
        <v>44</v>
      </c>
      <c r="B49" s="10" t="s">
        <v>6</v>
      </c>
      <c r="C49" s="6"/>
      <c r="D49" s="5">
        <v>3.8</v>
      </c>
      <c r="E49" s="5">
        <f t="shared" si="3"/>
        <v>0</v>
      </c>
    </row>
    <row r="50" spans="1:5" x14ac:dyDescent="0.25">
      <c r="A50" s="4" t="s">
        <v>63</v>
      </c>
      <c r="B50" s="10" t="s">
        <v>6</v>
      </c>
      <c r="C50" s="4"/>
      <c r="D50" s="16">
        <v>0.3</v>
      </c>
      <c r="E50" s="5">
        <f>D50*C50</f>
        <v>0</v>
      </c>
    </row>
    <row r="51" spans="1:5" x14ac:dyDescent="0.25">
      <c r="A51" s="4" t="s">
        <v>65</v>
      </c>
      <c r="B51" s="10" t="s">
        <v>6</v>
      </c>
      <c r="C51" s="4"/>
      <c r="D51" s="16">
        <v>0.3</v>
      </c>
      <c r="E51" s="5">
        <f>D51*C51</f>
        <v>0</v>
      </c>
    </row>
    <row r="52" spans="1:5" x14ac:dyDescent="0.25">
      <c r="A52" s="4" t="s">
        <v>62</v>
      </c>
      <c r="B52" s="10" t="s">
        <v>6</v>
      </c>
      <c r="C52" s="6"/>
      <c r="D52" s="16">
        <v>0.3</v>
      </c>
      <c r="E52" s="5">
        <f>D52*C52</f>
        <v>0</v>
      </c>
    </row>
    <row r="53" spans="1:5" x14ac:dyDescent="0.25">
      <c r="A53" s="4" t="s">
        <v>20</v>
      </c>
      <c r="B53" s="10" t="s">
        <v>6</v>
      </c>
      <c r="C53" s="4"/>
      <c r="D53" s="5">
        <v>0.39</v>
      </c>
      <c r="E53" s="5">
        <f t="shared" ref="E53:E68" si="4">C53*D53</f>
        <v>0</v>
      </c>
    </row>
    <row r="54" spans="1:5" x14ac:dyDescent="0.25">
      <c r="A54" s="4" t="s">
        <v>82</v>
      </c>
      <c r="B54" s="10" t="s">
        <v>6</v>
      </c>
      <c r="C54" s="4"/>
      <c r="D54" s="5">
        <v>0.35</v>
      </c>
      <c r="E54" s="5">
        <f t="shared" si="4"/>
        <v>0</v>
      </c>
    </row>
    <row r="55" spans="1:5" x14ac:dyDescent="0.25">
      <c r="A55" s="4" t="s">
        <v>89</v>
      </c>
      <c r="B55" s="10" t="s">
        <v>6</v>
      </c>
      <c r="C55" s="4"/>
      <c r="D55" s="5">
        <v>0.35</v>
      </c>
      <c r="E55" s="5"/>
    </row>
    <row r="56" spans="1:5" x14ac:dyDescent="0.25">
      <c r="A56" s="4" t="s">
        <v>21</v>
      </c>
      <c r="B56" s="10" t="s">
        <v>6</v>
      </c>
      <c r="C56" s="6"/>
      <c r="D56" s="5">
        <v>0.5</v>
      </c>
      <c r="E56" s="5">
        <f t="shared" si="4"/>
        <v>0</v>
      </c>
    </row>
    <row r="57" spans="1:5" x14ac:dyDescent="0.25">
      <c r="A57" s="4" t="s">
        <v>88</v>
      </c>
      <c r="B57" s="10" t="s">
        <v>6</v>
      </c>
      <c r="C57" s="6"/>
      <c r="D57" s="5">
        <v>0.4</v>
      </c>
      <c r="E57" s="5"/>
    </row>
    <row r="58" spans="1:5" x14ac:dyDescent="0.25">
      <c r="A58" s="4" t="s">
        <v>73</v>
      </c>
      <c r="B58" s="17" t="s">
        <v>6</v>
      </c>
      <c r="C58" s="6"/>
      <c r="D58" s="16">
        <v>30</v>
      </c>
      <c r="E58" s="16">
        <f t="shared" si="4"/>
        <v>0</v>
      </c>
    </row>
    <row r="59" spans="1:5" x14ac:dyDescent="0.25">
      <c r="A59" s="4" t="s">
        <v>11</v>
      </c>
      <c r="B59" s="10" t="s">
        <v>6</v>
      </c>
      <c r="C59" s="4"/>
      <c r="D59" s="5">
        <v>8.6</v>
      </c>
      <c r="E59" s="5">
        <f t="shared" si="4"/>
        <v>0</v>
      </c>
    </row>
    <row r="60" spans="1:5" x14ac:dyDescent="0.25">
      <c r="A60" s="6" t="s">
        <v>47</v>
      </c>
      <c r="B60" s="10" t="s">
        <v>6</v>
      </c>
      <c r="C60" s="4"/>
      <c r="D60" s="5">
        <v>27.9</v>
      </c>
      <c r="E60" s="5">
        <f t="shared" si="4"/>
        <v>0</v>
      </c>
    </row>
    <row r="61" spans="1:5" x14ac:dyDescent="0.25">
      <c r="A61" s="6" t="s">
        <v>45</v>
      </c>
      <c r="B61" s="10" t="s">
        <v>6</v>
      </c>
      <c r="C61" s="6"/>
      <c r="D61" s="5">
        <v>21.9</v>
      </c>
      <c r="E61" s="5">
        <f t="shared" si="4"/>
        <v>0</v>
      </c>
    </row>
    <row r="62" spans="1:5" x14ac:dyDescent="0.25">
      <c r="A62" s="6" t="s">
        <v>61</v>
      </c>
      <c r="B62" s="10" t="s">
        <v>6</v>
      </c>
      <c r="C62" s="6"/>
      <c r="D62" s="5">
        <v>100</v>
      </c>
      <c r="E62" s="5">
        <f t="shared" si="4"/>
        <v>0</v>
      </c>
    </row>
    <row r="63" spans="1:5" x14ac:dyDescent="0.25">
      <c r="A63" s="4" t="s">
        <v>23</v>
      </c>
      <c r="B63" s="10" t="s">
        <v>6</v>
      </c>
      <c r="C63" s="4"/>
      <c r="D63" s="5">
        <v>19.5</v>
      </c>
      <c r="E63" s="5">
        <f t="shared" si="4"/>
        <v>0</v>
      </c>
    </row>
    <row r="64" spans="1:5" x14ac:dyDescent="0.25">
      <c r="A64" s="6" t="s">
        <v>13</v>
      </c>
      <c r="B64" s="10" t="s">
        <v>6</v>
      </c>
      <c r="C64" s="4"/>
      <c r="D64" s="5">
        <v>45.5</v>
      </c>
      <c r="E64" s="5">
        <f t="shared" si="4"/>
        <v>0</v>
      </c>
    </row>
    <row r="65" spans="1:5" x14ac:dyDescent="0.25">
      <c r="A65" s="4" t="s">
        <v>46</v>
      </c>
      <c r="B65" s="10" t="s">
        <v>6</v>
      </c>
      <c r="C65" s="6"/>
      <c r="D65" s="5">
        <v>49</v>
      </c>
      <c r="E65" s="5">
        <f t="shared" si="4"/>
        <v>0</v>
      </c>
    </row>
    <row r="66" spans="1:5" ht="12.75" customHeight="1" x14ac:dyDescent="0.25">
      <c r="A66" s="6" t="s">
        <v>17</v>
      </c>
      <c r="B66" s="10" t="s">
        <v>6</v>
      </c>
      <c r="C66" s="4"/>
      <c r="D66" s="5">
        <v>35</v>
      </c>
      <c r="E66" s="5">
        <f t="shared" si="4"/>
        <v>0</v>
      </c>
    </row>
    <row r="67" spans="1:5" x14ac:dyDescent="0.25">
      <c r="A67" s="7" t="s">
        <v>16</v>
      </c>
      <c r="B67" s="10" t="s">
        <v>6</v>
      </c>
      <c r="C67" s="6"/>
      <c r="D67" s="5">
        <v>30</v>
      </c>
      <c r="E67" s="5">
        <f t="shared" si="4"/>
        <v>0</v>
      </c>
    </row>
    <row r="68" spans="1:5" x14ac:dyDescent="0.25">
      <c r="A68" s="8" t="s">
        <v>19</v>
      </c>
      <c r="B68" s="10" t="s">
        <v>6</v>
      </c>
      <c r="C68" s="4"/>
      <c r="D68" s="5">
        <v>110.2</v>
      </c>
      <c r="E68" s="5">
        <f t="shared" si="4"/>
        <v>0</v>
      </c>
    </row>
    <row r="69" spans="1:5" x14ac:dyDescent="0.25">
      <c r="A69" s="4" t="s">
        <v>67</v>
      </c>
      <c r="B69" s="10" t="s">
        <v>6</v>
      </c>
      <c r="C69" s="6"/>
      <c r="D69" s="16">
        <v>135</v>
      </c>
      <c r="E69" s="5">
        <f>D69*C69</f>
        <v>0</v>
      </c>
    </row>
    <row r="70" spans="1:5" x14ac:dyDescent="0.25">
      <c r="A70" s="6" t="s">
        <v>57</v>
      </c>
      <c r="B70" s="10" t="s">
        <v>6</v>
      </c>
      <c r="C70" s="6"/>
      <c r="D70" s="16">
        <v>36</v>
      </c>
      <c r="E70" s="5">
        <f>D70*C70</f>
        <v>0</v>
      </c>
    </row>
    <row r="71" spans="1:5" x14ac:dyDescent="0.25">
      <c r="A71" s="6" t="s">
        <v>66</v>
      </c>
      <c r="B71" s="10" t="s">
        <v>6</v>
      </c>
      <c r="C71" s="4"/>
      <c r="D71" s="16">
        <v>85</v>
      </c>
      <c r="E71" s="5">
        <f>D71*C71</f>
        <v>0</v>
      </c>
    </row>
    <row r="72" spans="1:5" x14ac:dyDescent="0.25">
      <c r="A72" s="7" t="s">
        <v>18</v>
      </c>
      <c r="B72" s="10" t="s">
        <v>6</v>
      </c>
      <c r="C72" s="6"/>
      <c r="D72" s="5">
        <v>30</v>
      </c>
      <c r="E72" s="5">
        <f t="shared" ref="E72:E86" si="5">C72*D72</f>
        <v>0</v>
      </c>
    </row>
    <row r="73" spans="1:5" x14ac:dyDescent="0.25">
      <c r="A73" s="4" t="s">
        <v>33</v>
      </c>
      <c r="B73" s="10" t="s">
        <v>6</v>
      </c>
      <c r="C73" s="4"/>
      <c r="D73" s="5">
        <v>3</v>
      </c>
      <c r="E73" s="5">
        <f t="shared" si="5"/>
        <v>0</v>
      </c>
    </row>
    <row r="74" spans="1:5" x14ac:dyDescent="0.25">
      <c r="A74" s="23" t="s">
        <v>83</v>
      </c>
      <c r="B74" s="10" t="s">
        <v>6</v>
      </c>
      <c r="C74" s="4"/>
      <c r="D74" s="5">
        <v>74</v>
      </c>
      <c r="E74" s="5">
        <f t="shared" si="5"/>
        <v>0</v>
      </c>
    </row>
    <row r="75" spans="1:5" x14ac:dyDescent="0.25">
      <c r="A75" s="4" t="s">
        <v>9</v>
      </c>
      <c r="B75" s="10" t="s">
        <v>6</v>
      </c>
      <c r="C75" s="6"/>
      <c r="D75" s="5">
        <v>36.9</v>
      </c>
      <c r="E75" s="5">
        <f t="shared" si="5"/>
        <v>0</v>
      </c>
    </row>
    <row r="76" spans="1:5" x14ac:dyDescent="0.25">
      <c r="A76" s="4" t="s">
        <v>15</v>
      </c>
      <c r="B76" s="10" t="s">
        <v>6</v>
      </c>
      <c r="C76" s="4"/>
      <c r="D76" s="5">
        <v>47</v>
      </c>
      <c r="E76" s="5">
        <f t="shared" si="5"/>
        <v>0</v>
      </c>
    </row>
    <row r="77" spans="1:5" x14ac:dyDescent="0.25">
      <c r="A77" s="4" t="s">
        <v>60</v>
      </c>
      <c r="B77" s="10" t="s">
        <v>6</v>
      </c>
      <c r="C77" s="4"/>
      <c r="D77" s="16">
        <v>23</v>
      </c>
      <c r="E77" s="5">
        <f t="shared" si="5"/>
        <v>0</v>
      </c>
    </row>
    <row r="78" spans="1:5" x14ac:dyDescent="0.25">
      <c r="A78" s="4" t="s">
        <v>7</v>
      </c>
      <c r="B78" s="10" t="s">
        <v>6</v>
      </c>
      <c r="C78" s="6"/>
      <c r="D78" s="5">
        <v>15.5</v>
      </c>
      <c r="E78" s="5">
        <f t="shared" si="5"/>
        <v>0</v>
      </c>
    </row>
    <row r="79" spans="1:5" x14ac:dyDescent="0.25">
      <c r="A79" s="4" t="s">
        <v>59</v>
      </c>
      <c r="B79" s="10" t="s">
        <v>6</v>
      </c>
      <c r="C79" s="6"/>
      <c r="D79" s="16">
        <v>38</v>
      </c>
      <c r="E79" s="5">
        <f t="shared" si="5"/>
        <v>0</v>
      </c>
    </row>
    <row r="80" spans="1:5" x14ac:dyDescent="0.25">
      <c r="A80" s="4" t="s">
        <v>22</v>
      </c>
      <c r="B80" s="10" t="s">
        <v>6</v>
      </c>
      <c r="C80" s="4"/>
      <c r="D80" s="5">
        <v>2.9</v>
      </c>
      <c r="E80" s="5">
        <f t="shared" si="5"/>
        <v>0</v>
      </c>
    </row>
    <row r="81" spans="1:5" x14ac:dyDescent="0.25">
      <c r="A81" s="4" t="s">
        <v>5</v>
      </c>
      <c r="B81" s="10" t="s">
        <v>6</v>
      </c>
      <c r="C81" s="6"/>
      <c r="D81" s="5">
        <v>14.5</v>
      </c>
      <c r="E81" s="5">
        <f t="shared" si="5"/>
        <v>0</v>
      </c>
    </row>
    <row r="82" spans="1:5" x14ac:dyDescent="0.25">
      <c r="A82" s="4" t="s">
        <v>84</v>
      </c>
      <c r="B82" s="10" t="s">
        <v>6</v>
      </c>
      <c r="C82" s="6"/>
      <c r="D82" s="5">
        <v>35</v>
      </c>
      <c r="E82" s="5">
        <f t="shared" si="5"/>
        <v>0</v>
      </c>
    </row>
    <row r="83" spans="1:5" x14ac:dyDescent="0.25">
      <c r="A83" s="7" t="s">
        <v>64</v>
      </c>
      <c r="B83" s="10" t="s">
        <v>6</v>
      </c>
      <c r="C83" s="6"/>
      <c r="D83" s="5">
        <v>95</v>
      </c>
      <c r="E83" s="5">
        <f t="shared" si="5"/>
        <v>0</v>
      </c>
    </row>
    <row r="84" spans="1:5" x14ac:dyDescent="0.25">
      <c r="A84" s="15" t="s">
        <v>52</v>
      </c>
      <c r="B84" s="10" t="s">
        <v>6</v>
      </c>
      <c r="C84" s="6"/>
      <c r="D84" s="5">
        <v>350</v>
      </c>
      <c r="E84" s="5">
        <f t="shared" si="5"/>
        <v>0</v>
      </c>
    </row>
    <row r="85" spans="1:5" x14ac:dyDescent="0.25">
      <c r="A85" s="15" t="s">
        <v>51</v>
      </c>
      <c r="B85" s="10" t="s">
        <v>6</v>
      </c>
      <c r="C85" s="4"/>
      <c r="D85" s="5">
        <v>400</v>
      </c>
      <c r="E85" s="5">
        <f t="shared" si="5"/>
        <v>0</v>
      </c>
    </row>
    <row r="86" spans="1:5" x14ac:dyDescent="0.25">
      <c r="A86" s="6" t="s">
        <v>53</v>
      </c>
      <c r="B86" s="10" t="s">
        <v>6</v>
      </c>
      <c r="C86" s="6"/>
      <c r="D86" s="5">
        <v>300</v>
      </c>
      <c r="E86" s="5">
        <f t="shared" si="5"/>
        <v>0</v>
      </c>
    </row>
    <row r="87" spans="1:5" x14ac:dyDescent="0.25">
      <c r="A87" t="s">
        <v>4</v>
      </c>
      <c r="E87" s="24">
        <f>SUM(E3:E86)</f>
        <v>0</v>
      </c>
    </row>
    <row r="88" spans="1:5" x14ac:dyDescent="0.25">
      <c r="E88" s="31"/>
    </row>
  </sheetData>
  <autoFilter ref="C2:C87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Univerzita Karlova v Praze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Univerzita Karlova v Praze</dc:creator>
  <cp:lastModifiedBy>Univerzita Karlova v Praze</cp:lastModifiedBy>
  <cp:lastPrinted>2016-04-18T13:04:35Z</cp:lastPrinted>
  <dcterms:created xsi:type="dcterms:W3CDTF">2016-01-26T06:19:56Z</dcterms:created>
  <dcterms:modified xsi:type="dcterms:W3CDTF">2016-04-22T08:50:30Z</dcterms:modified>
</cp:coreProperties>
</file>