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26" i="1" l="1"/>
  <c r="I25" i="1"/>
  <c r="I21" i="1"/>
  <c r="I20" i="1"/>
  <c r="I16" i="1"/>
  <c r="I15" i="1"/>
  <c r="I11" i="1"/>
  <c r="I10" i="1"/>
  <c r="I7" i="1"/>
  <c r="E26" i="1"/>
  <c r="E25" i="1"/>
  <c r="E21" i="1"/>
  <c r="E20" i="1"/>
  <c r="E16" i="1"/>
  <c r="E15" i="1"/>
  <c r="E11" i="1"/>
  <c r="E10" i="1"/>
  <c r="E7" i="1"/>
  <c r="E6" i="1"/>
  <c r="E5" i="1" l="1"/>
  <c r="I5" i="1" s="1"/>
  <c r="E8" i="1"/>
  <c r="I8" i="1" s="1"/>
  <c r="E9" i="1"/>
  <c r="I9" i="1" s="1"/>
  <c r="E12" i="1"/>
  <c r="I12" i="1" s="1"/>
  <c r="E13" i="1"/>
  <c r="I13" i="1" s="1"/>
  <c r="E14" i="1"/>
  <c r="I14" i="1" s="1"/>
  <c r="E17" i="1"/>
  <c r="I17" i="1" s="1"/>
  <c r="E18" i="1"/>
  <c r="I18" i="1" s="1"/>
  <c r="E19" i="1"/>
  <c r="I19" i="1" s="1"/>
  <c r="E22" i="1"/>
  <c r="I22" i="1" s="1"/>
  <c r="E23" i="1"/>
  <c r="I23" i="1" s="1"/>
  <c r="E24" i="1"/>
  <c r="I24" i="1" s="1"/>
  <c r="E27" i="1"/>
  <c r="I27" i="1" s="1"/>
  <c r="E28" i="1"/>
  <c r="I28" i="1" s="1"/>
  <c r="E29" i="1"/>
  <c r="I29" i="1" s="1"/>
  <c r="E30" i="1"/>
  <c r="I30" i="1" s="1"/>
  <c r="E34" i="1"/>
  <c r="I34" i="1" s="1"/>
  <c r="E35" i="1"/>
  <c r="I35" i="1" s="1"/>
  <c r="E4" i="1"/>
  <c r="I4" i="1" s="1"/>
  <c r="I39" i="1" l="1"/>
</calcChain>
</file>

<file path=xl/sharedStrings.xml><?xml version="1.0" encoding="utf-8"?>
<sst xmlns="http://schemas.openxmlformats.org/spreadsheetml/2006/main" count="50" uniqueCount="16">
  <si>
    <t>ST1</t>
  </si>
  <si>
    <t>ST2</t>
  </si>
  <si>
    <t>ST3</t>
  </si>
  <si>
    <t>Ut</t>
  </si>
  <si>
    <t>Po</t>
  </si>
  <si>
    <t>St</t>
  </si>
  <si>
    <t>Čt</t>
  </si>
  <si>
    <t>Pá</t>
  </si>
  <si>
    <t>So</t>
  </si>
  <si>
    <t>Ne</t>
  </si>
  <si>
    <t>hodin k fakturaci</t>
  </si>
  <si>
    <t>Celkem týdně</t>
  </si>
  <si>
    <t>ST4</t>
  </si>
  <si>
    <t>ST5</t>
  </si>
  <si>
    <t>velitel směny</t>
  </si>
  <si>
    <t>Př. č. 2 ZD- Kalkulace hodiny ostrahy (počet fakturačních hodin)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</si>
</sst>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1" fillId="0" borderId="0" xfId="0" applyFont="1"/>
    <xf numFmtId="0" fontId="0" fillId="2" borderId="1" xfId="0" applyFill="1" applyBorder="1"/>
    <xf numFmtId="20" fontId="0" fillId="2" borderId="1" xfId="0" applyNumberFormat="1" applyFill="1" applyBorder="1"/>
    <xf numFmtId="46" fontId="0" fillId="2" borderId="1" xfId="0" applyNumberFormat="1" applyFill="1" applyBorder="1"/>
    <xf numFmtId="0" fontId="0" fillId="0" borderId="1" xfId="0" applyFill="1" applyBorder="1"/>
    <xf numFmtId="20" fontId="0" fillId="0" borderId="1" xfId="0" applyNumberFormat="1" applyFill="1" applyBorder="1"/>
    <xf numFmtId="46" fontId="0" fillId="0" borderId="1" xfId="0" applyNumberFormat="1" applyFill="1" applyBorder="1"/>
    <xf numFmtId="0" fontId="0" fillId="2" borderId="1" xfId="0" applyFont="1" applyFill="1" applyBorder="1"/>
    <xf numFmtId="20" fontId="0" fillId="2" borderId="1" xfId="0" applyNumberFormat="1" applyFont="1" applyFill="1" applyBorder="1"/>
    <xf numFmtId="46" fontId="0" fillId="2" borderId="1" xfId="0" applyNumberFormat="1" applyFont="1" applyFill="1" applyBorder="1"/>
    <xf numFmtId="0" fontId="0" fillId="0" borderId="2" xfId="0" applyFill="1" applyBorder="1"/>
    <xf numFmtId="20" fontId="0" fillId="0" borderId="2" xfId="0" applyNumberFormat="1" applyFill="1" applyBorder="1"/>
    <xf numFmtId="46" fontId="0" fillId="0" borderId="2" xfId="0" applyNumberFormat="1" applyFill="1" applyBorder="1"/>
    <xf numFmtId="0" fontId="1" fillId="2" borderId="3" xfId="0" applyFont="1" applyFill="1" applyBorder="1"/>
    <xf numFmtId="0" fontId="0" fillId="2" borderId="4" xfId="0" applyFill="1" applyBorder="1"/>
    <xf numFmtId="20" fontId="0" fillId="2" borderId="4" xfId="0" applyNumberFormat="1" applyFill="1" applyBorder="1"/>
    <xf numFmtId="46" fontId="0" fillId="2" borderId="4" xfId="0" applyNumberFormat="1" applyFill="1" applyBorder="1"/>
    <xf numFmtId="46" fontId="0" fillId="2" borderId="5" xfId="0" applyNumberFormat="1" applyFill="1" applyBorder="1"/>
    <xf numFmtId="0" fontId="1" fillId="2" borderId="6" xfId="0" applyFont="1" applyFill="1" applyBorder="1"/>
    <xf numFmtId="46" fontId="0" fillId="2" borderId="7" xfId="0" applyNumberFormat="1" applyFill="1" applyBorder="1"/>
    <xf numFmtId="0" fontId="1" fillId="2" borderId="8" xfId="0" applyFont="1" applyFill="1" applyBorder="1"/>
    <xf numFmtId="0" fontId="0" fillId="2" borderId="9" xfId="0" applyFill="1" applyBorder="1"/>
    <xf numFmtId="20" fontId="0" fillId="2" borderId="9" xfId="0" applyNumberFormat="1" applyFill="1" applyBorder="1"/>
    <xf numFmtId="46" fontId="0" fillId="2" borderId="9" xfId="0" applyNumberFormat="1" applyFill="1" applyBorder="1"/>
    <xf numFmtId="46" fontId="0" fillId="2" borderId="10" xfId="0" applyNumberFormat="1" applyFill="1" applyBorder="1"/>
    <xf numFmtId="0" fontId="0" fillId="0" borderId="11" xfId="0" applyFill="1" applyBorder="1"/>
    <xf numFmtId="20" fontId="0" fillId="0" borderId="11" xfId="0" applyNumberFormat="1" applyFill="1" applyBorder="1"/>
    <xf numFmtId="46" fontId="0" fillId="0" borderId="11" xfId="0" applyNumberFormat="1" applyFill="1" applyBorder="1"/>
    <xf numFmtId="0" fontId="0" fillId="2" borderId="6" xfId="0" applyFont="1" applyFill="1" applyBorder="1"/>
    <xf numFmtId="46" fontId="0" fillId="2" borderId="7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Fill="1" applyBorder="1"/>
    <xf numFmtId="46" fontId="0" fillId="0" borderId="16" xfId="0" applyNumberFormat="1" applyFill="1" applyBorder="1"/>
    <xf numFmtId="0" fontId="1" fillId="0" borderId="6" xfId="0" applyFont="1" applyFill="1" applyBorder="1"/>
    <xf numFmtId="46" fontId="0" fillId="0" borderId="7" xfId="0" applyNumberFormat="1" applyFill="1" applyBorder="1"/>
    <xf numFmtId="0" fontId="1" fillId="0" borderId="17" xfId="0" applyFont="1" applyFill="1" applyBorder="1"/>
    <xf numFmtId="46" fontId="0" fillId="0" borderId="18" xfId="0" applyNumberFormat="1" applyFill="1" applyBorder="1"/>
    <xf numFmtId="0" fontId="1" fillId="2" borderId="17" xfId="0" applyFont="1" applyFill="1" applyBorder="1"/>
    <xf numFmtId="0" fontId="0" fillId="2" borderId="11" xfId="0" applyFill="1" applyBorder="1"/>
    <xf numFmtId="20" fontId="0" fillId="2" borderId="11" xfId="0" applyNumberFormat="1" applyFill="1" applyBorder="1"/>
    <xf numFmtId="46" fontId="0" fillId="2" borderId="11" xfId="0" applyNumberFormat="1" applyFill="1" applyBorder="1"/>
    <xf numFmtId="46" fontId="0" fillId="2" borderId="18" xfId="0" applyNumberFormat="1" applyFill="1" applyBorder="1"/>
    <xf numFmtId="0" fontId="1" fillId="2" borderId="15" xfId="0" applyFont="1" applyFill="1" applyBorder="1"/>
    <xf numFmtId="0" fontId="0" fillId="2" borderId="2" xfId="0" applyFill="1" applyBorder="1"/>
    <xf numFmtId="20" fontId="0" fillId="2" borderId="2" xfId="0" applyNumberFormat="1" applyFill="1" applyBorder="1"/>
    <xf numFmtId="46" fontId="0" fillId="2" borderId="2" xfId="0" applyNumberFormat="1" applyFill="1" applyBorder="1"/>
    <xf numFmtId="46" fontId="0" fillId="2" borderId="16" xfId="0" applyNumberFormat="1" applyFill="1" applyBorder="1"/>
    <xf numFmtId="0" fontId="0" fillId="0" borderId="6" xfId="0" applyFont="1" applyFill="1" applyBorder="1"/>
    <xf numFmtId="0" fontId="1" fillId="0" borderId="19" xfId="0" applyFont="1" applyBorder="1"/>
    <xf numFmtId="0" fontId="1" fillId="0" borderId="20" xfId="0" applyFont="1" applyBorder="1"/>
    <xf numFmtId="46" fontId="1" fillId="0" borderId="21" xfId="0" applyNumberFormat="1" applyFont="1" applyBorder="1"/>
    <xf numFmtId="0" fontId="0" fillId="0" borderId="7" xfId="0" applyFill="1" applyBorder="1"/>
    <xf numFmtId="0" fontId="0" fillId="2" borderId="7" xfId="0" applyFill="1" applyBorder="1"/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L10" sqref="L10"/>
    </sheetView>
  </sheetViews>
  <sheetFormatPr defaultRowHeight="15" x14ac:dyDescent="0.25"/>
  <cols>
    <col min="1" max="1" width="5.85546875" customWidth="1"/>
    <col min="2" max="2" width="6.140625" customWidth="1"/>
    <col min="3" max="3" width="6.85546875" customWidth="1"/>
    <col min="4" max="4" width="12.140625" bestFit="1" customWidth="1"/>
    <col min="6" max="6" width="15.28515625" customWidth="1"/>
    <col min="7" max="8" width="13.28515625" customWidth="1"/>
    <col min="9" max="9" width="16.140625" customWidth="1"/>
    <col min="12" max="12" width="12.28515625" customWidth="1"/>
  </cols>
  <sheetData>
    <row r="1" spans="1:12" ht="21" x14ac:dyDescent="0.35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 thickBot="1" x14ac:dyDescent="0.3"/>
    <row r="3" spans="1:12" ht="15.75" thickBot="1" x14ac:dyDescent="0.3">
      <c r="A3" s="32"/>
      <c r="B3" s="33"/>
      <c r="C3" s="33"/>
      <c r="D3" s="33"/>
      <c r="E3" s="33"/>
      <c r="F3" s="33"/>
      <c r="G3" s="33"/>
      <c r="H3" s="33"/>
      <c r="I3" s="34" t="s">
        <v>10</v>
      </c>
    </row>
    <row r="4" spans="1:12" s="1" customFormat="1" x14ac:dyDescent="0.25">
      <c r="A4" s="15" t="s">
        <v>4</v>
      </c>
      <c r="B4" s="16" t="s">
        <v>0</v>
      </c>
      <c r="C4" s="17">
        <v>0</v>
      </c>
      <c r="D4" s="18">
        <v>1</v>
      </c>
      <c r="E4" s="18">
        <f>D4-C4</f>
        <v>1</v>
      </c>
      <c r="F4" s="16"/>
      <c r="G4" s="16"/>
      <c r="H4" s="16"/>
      <c r="I4" s="19">
        <f>E4-F4-G4-H4</f>
        <v>1</v>
      </c>
      <c r="J4" s="1" t="s">
        <v>14</v>
      </c>
    </row>
    <row r="5" spans="1:12" s="1" customFormat="1" x14ac:dyDescent="0.25">
      <c r="A5" s="20"/>
      <c r="B5" s="3" t="s">
        <v>1</v>
      </c>
      <c r="C5" s="4">
        <v>0</v>
      </c>
      <c r="D5" s="5">
        <v>1</v>
      </c>
      <c r="E5" s="5">
        <f t="shared" ref="E5:E28" si="0">D5-C5</f>
        <v>1</v>
      </c>
      <c r="F5" s="3"/>
      <c r="G5" s="3"/>
      <c r="H5" s="3"/>
      <c r="I5" s="21">
        <f t="shared" ref="I5:I28" si="1">E5-F5-G5-H5</f>
        <v>1</v>
      </c>
    </row>
    <row r="6" spans="1:12" s="1" customFormat="1" x14ac:dyDescent="0.25">
      <c r="A6" s="41"/>
      <c r="B6" s="42" t="s">
        <v>2</v>
      </c>
      <c r="C6" s="43">
        <v>0.3125</v>
      </c>
      <c r="D6" s="44">
        <v>0.6875</v>
      </c>
      <c r="E6" s="44">
        <f>SUM(D6-C6)</f>
        <v>0.375</v>
      </c>
      <c r="F6" s="42"/>
      <c r="G6" s="42"/>
      <c r="H6" s="42"/>
      <c r="I6" s="45">
        <v>0.375</v>
      </c>
    </row>
    <row r="7" spans="1:12" s="1" customFormat="1" x14ac:dyDescent="0.25">
      <c r="A7" s="41"/>
      <c r="B7" s="42" t="s">
        <v>12</v>
      </c>
      <c r="C7" s="43">
        <v>0.3125</v>
      </c>
      <c r="D7" s="44">
        <v>0.72916666666666663</v>
      </c>
      <c r="E7" s="44">
        <f>SUM(D7-C7)</f>
        <v>0.41666666666666663</v>
      </c>
      <c r="F7" s="42"/>
      <c r="G7" s="42"/>
      <c r="H7" s="42"/>
      <c r="I7" s="45">
        <f>SUM(D7-C7)</f>
        <v>0.41666666666666663</v>
      </c>
    </row>
    <row r="8" spans="1:12" s="1" customFormat="1" ht="15.75" thickBot="1" x14ac:dyDescent="0.3">
      <c r="A8" s="22"/>
      <c r="B8" s="23" t="s">
        <v>13</v>
      </c>
      <c r="C8" s="24">
        <v>0.3125</v>
      </c>
      <c r="D8" s="25">
        <v>0.72916666666666663</v>
      </c>
      <c r="E8" s="25">
        <f t="shared" si="0"/>
        <v>0.41666666666666663</v>
      </c>
      <c r="F8" s="24"/>
      <c r="G8" s="24"/>
      <c r="H8" s="24"/>
      <c r="I8" s="26">
        <f t="shared" si="1"/>
        <v>0.41666666666666663</v>
      </c>
    </row>
    <row r="9" spans="1:12" s="1" customFormat="1" x14ac:dyDescent="0.25">
      <c r="A9" s="35" t="s">
        <v>3</v>
      </c>
      <c r="B9" s="12" t="s">
        <v>0</v>
      </c>
      <c r="C9" s="13">
        <v>0</v>
      </c>
      <c r="D9" s="14">
        <v>1</v>
      </c>
      <c r="E9" s="14">
        <f t="shared" si="0"/>
        <v>1</v>
      </c>
      <c r="F9" s="12"/>
      <c r="G9" s="12"/>
      <c r="H9" s="12"/>
      <c r="I9" s="36">
        <f t="shared" si="1"/>
        <v>1</v>
      </c>
      <c r="J9" s="1" t="s">
        <v>14</v>
      </c>
    </row>
    <row r="10" spans="1:12" s="1" customFormat="1" x14ac:dyDescent="0.25">
      <c r="A10" s="35"/>
      <c r="B10" s="12" t="s">
        <v>1</v>
      </c>
      <c r="C10" s="13">
        <v>0</v>
      </c>
      <c r="D10" s="14">
        <v>1</v>
      </c>
      <c r="E10" s="14">
        <f>SUM(D10-C10)</f>
        <v>1</v>
      </c>
      <c r="F10" s="12"/>
      <c r="G10" s="12"/>
      <c r="H10" s="12"/>
      <c r="I10" s="36">
        <f>SUM(D10-C10)</f>
        <v>1</v>
      </c>
    </row>
    <row r="11" spans="1:12" s="1" customFormat="1" x14ac:dyDescent="0.25">
      <c r="A11" s="35"/>
      <c r="B11" s="12" t="s">
        <v>2</v>
      </c>
      <c r="C11" s="13">
        <v>0.3125</v>
      </c>
      <c r="D11" s="14">
        <v>0.6875</v>
      </c>
      <c r="E11" s="14">
        <f>SUM(D11-C11)</f>
        <v>0.375</v>
      </c>
      <c r="F11" s="12"/>
      <c r="G11" s="12"/>
      <c r="H11" s="12"/>
      <c r="I11" s="36">
        <f>SUM(D11-C11)</f>
        <v>0.375</v>
      </c>
    </row>
    <row r="12" spans="1:12" s="1" customFormat="1" x14ac:dyDescent="0.25">
      <c r="A12" s="37"/>
      <c r="B12" s="6" t="s">
        <v>12</v>
      </c>
      <c r="C12" s="7">
        <v>0.3125</v>
      </c>
      <c r="D12" s="8">
        <v>0.47916666666666669</v>
      </c>
      <c r="E12" s="8">
        <f t="shared" si="0"/>
        <v>0.16666666666666669</v>
      </c>
      <c r="F12" s="6"/>
      <c r="G12" s="6"/>
      <c r="H12" s="6"/>
      <c r="I12" s="38">
        <f t="shared" si="1"/>
        <v>0.16666666666666669</v>
      </c>
    </row>
    <row r="13" spans="1:12" s="1" customFormat="1" ht="15.75" thickBot="1" x14ac:dyDescent="0.3">
      <c r="A13" s="39"/>
      <c r="B13" s="27" t="s">
        <v>13</v>
      </c>
      <c r="C13" s="28">
        <v>0.3125</v>
      </c>
      <c r="D13" s="29">
        <v>0.47916666666666669</v>
      </c>
      <c r="E13" s="29">
        <f t="shared" si="0"/>
        <v>0.16666666666666669</v>
      </c>
      <c r="F13" s="27"/>
      <c r="G13" s="28"/>
      <c r="H13" s="28"/>
      <c r="I13" s="40">
        <f t="shared" si="1"/>
        <v>0.16666666666666669</v>
      </c>
    </row>
    <row r="14" spans="1:12" s="1" customFormat="1" x14ac:dyDescent="0.25">
      <c r="A14" s="15" t="s">
        <v>5</v>
      </c>
      <c r="B14" s="16" t="s">
        <v>0</v>
      </c>
      <c r="C14" s="17">
        <v>0</v>
      </c>
      <c r="D14" s="18">
        <v>1</v>
      </c>
      <c r="E14" s="18">
        <f t="shared" si="0"/>
        <v>1</v>
      </c>
      <c r="F14" s="16"/>
      <c r="G14" s="16"/>
      <c r="H14" s="16"/>
      <c r="I14" s="19">
        <f t="shared" si="1"/>
        <v>1</v>
      </c>
      <c r="J14" s="1" t="s">
        <v>14</v>
      </c>
    </row>
    <row r="15" spans="1:12" s="1" customFormat="1" x14ac:dyDescent="0.25">
      <c r="A15" s="46"/>
      <c r="B15" s="47" t="s">
        <v>1</v>
      </c>
      <c r="C15" s="48">
        <v>0</v>
      </c>
      <c r="D15" s="49">
        <v>1</v>
      </c>
      <c r="E15" s="49">
        <f>SUM(D15-C15)</f>
        <v>1</v>
      </c>
      <c r="F15" s="47"/>
      <c r="G15" s="47"/>
      <c r="H15" s="47"/>
      <c r="I15" s="50">
        <f>SUM(D15-C15)</f>
        <v>1</v>
      </c>
    </row>
    <row r="16" spans="1:12" s="1" customFormat="1" x14ac:dyDescent="0.25">
      <c r="A16" s="46"/>
      <c r="B16" s="47" t="s">
        <v>2</v>
      </c>
      <c r="C16" s="48">
        <v>0.3125</v>
      </c>
      <c r="D16" s="49">
        <v>0.6875</v>
      </c>
      <c r="E16" s="49">
        <f>SUM(D16-C16)</f>
        <v>0.375</v>
      </c>
      <c r="F16" s="47"/>
      <c r="G16" s="47"/>
      <c r="H16" s="47"/>
      <c r="I16" s="50">
        <f>SUM(D16-C16)</f>
        <v>0.375</v>
      </c>
    </row>
    <row r="17" spans="1:10" s="1" customFormat="1" x14ac:dyDescent="0.25">
      <c r="A17" s="20"/>
      <c r="B17" s="3" t="s">
        <v>12</v>
      </c>
      <c r="C17" s="4">
        <v>0.3125</v>
      </c>
      <c r="D17" s="5">
        <v>0.72916666666666663</v>
      </c>
      <c r="E17" s="5">
        <f t="shared" si="0"/>
        <v>0.41666666666666663</v>
      </c>
      <c r="F17" s="3"/>
      <c r="G17" s="3"/>
      <c r="H17" s="3"/>
      <c r="I17" s="21">
        <f t="shared" si="1"/>
        <v>0.41666666666666663</v>
      </c>
    </row>
    <row r="18" spans="1:10" s="1" customFormat="1" ht="15.75" thickBot="1" x14ac:dyDescent="0.3">
      <c r="A18" s="22"/>
      <c r="B18" s="23" t="s">
        <v>13</v>
      </c>
      <c r="C18" s="24">
        <v>0.3125</v>
      </c>
      <c r="D18" s="25">
        <v>0.72916666666666663</v>
      </c>
      <c r="E18" s="25">
        <f t="shared" si="0"/>
        <v>0.41666666666666663</v>
      </c>
      <c r="F18" s="24"/>
      <c r="G18" s="24"/>
      <c r="H18" s="24"/>
      <c r="I18" s="26">
        <f t="shared" si="1"/>
        <v>0.41666666666666663</v>
      </c>
    </row>
    <row r="19" spans="1:10" s="1" customFormat="1" x14ac:dyDescent="0.25">
      <c r="A19" s="35" t="s">
        <v>6</v>
      </c>
      <c r="B19" s="12" t="s">
        <v>0</v>
      </c>
      <c r="C19" s="13">
        <v>0</v>
      </c>
      <c r="D19" s="14">
        <v>1</v>
      </c>
      <c r="E19" s="14">
        <f t="shared" si="0"/>
        <v>1</v>
      </c>
      <c r="F19" s="12"/>
      <c r="G19" s="12"/>
      <c r="H19" s="12"/>
      <c r="I19" s="36">
        <f t="shared" si="1"/>
        <v>1</v>
      </c>
      <c r="J19" s="1" t="s">
        <v>14</v>
      </c>
    </row>
    <row r="20" spans="1:10" s="1" customFormat="1" x14ac:dyDescent="0.25">
      <c r="A20" s="35"/>
      <c r="B20" s="12" t="s">
        <v>1</v>
      </c>
      <c r="C20" s="13">
        <v>0</v>
      </c>
      <c r="D20" s="14">
        <v>1</v>
      </c>
      <c r="E20" s="14">
        <f>SUM(D20-C20)</f>
        <v>1</v>
      </c>
      <c r="F20" s="12"/>
      <c r="G20" s="12"/>
      <c r="H20" s="12"/>
      <c r="I20" s="36">
        <f>SUM(D20-C20)</f>
        <v>1</v>
      </c>
    </row>
    <row r="21" spans="1:10" s="1" customFormat="1" x14ac:dyDescent="0.25">
      <c r="A21" s="35"/>
      <c r="B21" s="12" t="s">
        <v>2</v>
      </c>
      <c r="C21" s="13">
        <v>0.3125</v>
      </c>
      <c r="D21" s="14">
        <v>0.6875</v>
      </c>
      <c r="E21" s="14">
        <f>SUM(D21-C21)</f>
        <v>0.375</v>
      </c>
      <c r="F21" s="12"/>
      <c r="G21" s="12"/>
      <c r="H21" s="12"/>
      <c r="I21" s="36">
        <f>SUM(D21-C21)</f>
        <v>0.375</v>
      </c>
    </row>
    <row r="22" spans="1:10" s="1" customFormat="1" x14ac:dyDescent="0.25">
      <c r="A22" s="37"/>
      <c r="B22" s="6" t="s">
        <v>12</v>
      </c>
      <c r="C22" s="7">
        <v>0.3125</v>
      </c>
      <c r="D22" s="8">
        <v>0.47916666666666669</v>
      </c>
      <c r="E22" s="8">
        <f t="shared" si="0"/>
        <v>0.16666666666666669</v>
      </c>
      <c r="F22" s="6"/>
      <c r="G22" s="6"/>
      <c r="H22" s="6"/>
      <c r="I22" s="38">
        <f t="shared" si="1"/>
        <v>0.16666666666666669</v>
      </c>
    </row>
    <row r="23" spans="1:10" s="1" customFormat="1" ht="15.75" thickBot="1" x14ac:dyDescent="0.3">
      <c r="A23" s="39"/>
      <c r="B23" s="27" t="s">
        <v>13</v>
      </c>
      <c r="C23" s="28">
        <v>0.3125</v>
      </c>
      <c r="D23" s="29">
        <v>0.47916666666666669</v>
      </c>
      <c r="E23" s="29">
        <f t="shared" si="0"/>
        <v>0.16666666666666669</v>
      </c>
      <c r="F23" s="27"/>
      <c r="G23" s="28"/>
      <c r="H23" s="28"/>
      <c r="I23" s="40">
        <f t="shared" si="1"/>
        <v>0.16666666666666669</v>
      </c>
    </row>
    <row r="24" spans="1:10" s="1" customFormat="1" x14ac:dyDescent="0.25">
      <c r="A24" s="15" t="s">
        <v>7</v>
      </c>
      <c r="B24" s="16" t="s">
        <v>0</v>
      </c>
      <c r="C24" s="17">
        <v>0</v>
      </c>
      <c r="D24" s="18">
        <v>1</v>
      </c>
      <c r="E24" s="18">
        <f t="shared" si="0"/>
        <v>1</v>
      </c>
      <c r="F24" s="16"/>
      <c r="G24" s="16"/>
      <c r="H24" s="16"/>
      <c r="I24" s="19">
        <f t="shared" si="1"/>
        <v>1</v>
      </c>
      <c r="J24" s="1" t="s">
        <v>14</v>
      </c>
    </row>
    <row r="25" spans="1:10" s="1" customFormat="1" x14ac:dyDescent="0.25">
      <c r="A25" s="46"/>
      <c r="B25" s="47" t="s">
        <v>1</v>
      </c>
      <c r="C25" s="48">
        <v>0</v>
      </c>
      <c r="D25" s="49">
        <v>1</v>
      </c>
      <c r="E25" s="49">
        <f>SUM(D25-C25)</f>
        <v>1</v>
      </c>
      <c r="F25" s="47"/>
      <c r="G25" s="47"/>
      <c r="H25" s="47"/>
      <c r="I25" s="50">
        <f>SUM(D25-C25)</f>
        <v>1</v>
      </c>
    </row>
    <row r="26" spans="1:10" s="1" customFormat="1" x14ac:dyDescent="0.25">
      <c r="A26" s="46"/>
      <c r="B26" s="47" t="s">
        <v>2</v>
      </c>
      <c r="C26" s="48">
        <v>0.3125</v>
      </c>
      <c r="D26" s="49">
        <v>0.6875</v>
      </c>
      <c r="E26" s="49">
        <f>SUM(D26-C26)</f>
        <v>0.375</v>
      </c>
      <c r="F26" s="47"/>
      <c r="G26" s="47"/>
      <c r="H26" s="47"/>
      <c r="I26" s="50">
        <f>SUM(D26-C26)</f>
        <v>0.375</v>
      </c>
    </row>
    <row r="27" spans="1:10" s="1" customFormat="1" x14ac:dyDescent="0.25">
      <c r="A27" s="20"/>
      <c r="B27" s="3" t="s">
        <v>12</v>
      </c>
      <c r="C27" s="4">
        <v>0.3125</v>
      </c>
      <c r="D27" s="5">
        <v>0.47916666666666669</v>
      </c>
      <c r="E27" s="5">
        <f t="shared" si="0"/>
        <v>0.16666666666666669</v>
      </c>
      <c r="F27" s="3"/>
      <c r="G27" s="3"/>
      <c r="H27" s="3"/>
      <c r="I27" s="21">
        <f t="shared" si="1"/>
        <v>0.16666666666666669</v>
      </c>
    </row>
    <row r="28" spans="1:10" s="1" customFormat="1" x14ac:dyDescent="0.25">
      <c r="A28" s="41"/>
      <c r="B28" s="42" t="s">
        <v>13</v>
      </c>
      <c r="C28" s="43">
        <v>0.3125</v>
      </c>
      <c r="D28" s="44">
        <v>0.47916666666666669</v>
      </c>
      <c r="E28" s="44">
        <f t="shared" si="0"/>
        <v>0.16666666666666669</v>
      </c>
      <c r="F28" s="42"/>
      <c r="G28" s="43"/>
      <c r="H28" s="43"/>
      <c r="I28" s="45">
        <f t="shared" si="1"/>
        <v>0.16666666666666669</v>
      </c>
    </row>
    <row r="29" spans="1:10" s="1" customFormat="1" x14ac:dyDescent="0.25">
      <c r="A29" s="37" t="s">
        <v>8</v>
      </c>
      <c r="B29" s="6" t="s">
        <v>0</v>
      </c>
      <c r="C29" s="7">
        <v>0</v>
      </c>
      <c r="D29" s="8">
        <v>1</v>
      </c>
      <c r="E29" s="8">
        <f>D29-C29</f>
        <v>1</v>
      </c>
      <c r="F29" s="6"/>
      <c r="G29" s="6"/>
      <c r="H29" s="6"/>
      <c r="I29" s="38">
        <f>E29-F29-G29-H29</f>
        <v>1</v>
      </c>
    </row>
    <row r="30" spans="1:10" s="1" customFormat="1" x14ac:dyDescent="0.25">
      <c r="A30" s="51"/>
      <c r="B30" s="6" t="s">
        <v>1</v>
      </c>
      <c r="C30" s="7">
        <v>0</v>
      </c>
      <c r="D30" s="8">
        <v>1</v>
      </c>
      <c r="E30" s="8">
        <f>D30-C30</f>
        <v>1</v>
      </c>
      <c r="F30" s="6"/>
      <c r="G30" s="7"/>
      <c r="H30" s="7"/>
      <c r="I30" s="38">
        <f>E30-F30-G30-H30</f>
        <v>1</v>
      </c>
    </row>
    <row r="31" spans="1:10" s="1" customFormat="1" x14ac:dyDescent="0.25">
      <c r="A31" s="37"/>
      <c r="B31" s="6" t="s">
        <v>2</v>
      </c>
      <c r="C31" s="6"/>
      <c r="D31" s="6"/>
      <c r="E31" s="6"/>
      <c r="F31" s="6"/>
      <c r="G31" s="6"/>
      <c r="H31" s="6"/>
      <c r="I31" s="55"/>
    </row>
    <row r="32" spans="1:10" s="1" customFormat="1" x14ac:dyDescent="0.25">
      <c r="A32" s="37"/>
      <c r="B32" s="6" t="s">
        <v>12</v>
      </c>
      <c r="C32" s="7"/>
      <c r="D32" s="8"/>
      <c r="E32" s="8"/>
      <c r="F32" s="6"/>
      <c r="G32" s="7"/>
      <c r="H32" s="7"/>
      <c r="I32" s="38"/>
    </row>
    <row r="33" spans="1:9" s="1" customFormat="1" x14ac:dyDescent="0.25">
      <c r="A33" s="37"/>
      <c r="B33" s="6" t="s">
        <v>13</v>
      </c>
      <c r="C33" s="7"/>
      <c r="D33" s="8"/>
      <c r="E33" s="8"/>
      <c r="F33" s="6"/>
      <c r="G33" s="7"/>
      <c r="H33" s="7"/>
      <c r="I33" s="38"/>
    </row>
    <row r="34" spans="1:9" s="1" customFormat="1" x14ac:dyDescent="0.25">
      <c r="A34" s="46" t="s">
        <v>9</v>
      </c>
      <c r="B34" s="9" t="s">
        <v>0</v>
      </c>
      <c r="C34" s="10">
        <v>0</v>
      </c>
      <c r="D34" s="11">
        <v>1</v>
      </c>
      <c r="E34" s="11">
        <f>D34-C34</f>
        <v>1</v>
      </c>
      <c r="F34" s="9"/>
      <c r="G34" s="9"/>
      <c r="H34" s="9"/>
      <c r="I34" s="31">
        <f>E34-F34-G34-H34</f>
        <v>1</v>
      </c>
    </row>
    <row r="35" spans="1:9" s="1" customFormat="1" x14ac:dyDescent="0.25">
      <c r="A35" s="30"/>
      <c r="B35" s="9" t="s">
        <v>1</v>
      </c>
      <c r="C35" s="10">
        <v>0</v>
      </c>
      <c r="D35" s="11">
        <v>1</v>
      </c>
      <c r="E35" s="11">
        <f>D35-C35</f>
        <v>1</v>
      </c>
      <c r="F35" s="9"/>
      <c r="G35" s="10"/>
      <c r="H35" s="10"/>
      <c r="I35" s="31">
        <f>E35-F35-G35-H35</f>
        <v>1</v>
      </c>
    </row>
    <row r="36" spans="1:9" s="1" customFormat="1" x14ac:dyDescent="0.25">
      <c r="A36" s="30"/>
      <c r="B36" s="3" t="s">
        <v>2</v>
      </c>
      <c r="C36" s="3"/>
      <c r="D36" s="3"/>
      <c r="E36" s="3"/>
      <c r="F36" s="3"/>
      <c r="G36" s="3"/>
      <c r="H36" s="3"/>
      <c r="I36" s="56"/>
    </row>
    <row r="37" spans="1:9" s="1" customFormat="1" x14ac:dyDescent="0.25">
      <c r="A37" s="30"/>
      <c r="B37" s="9" t="s">
        <v>12</v>
      </c>
      <c r="C37" s="10"/>
      <c r="D37" s="11"/>
      <c r="E37" s="11"/>
      <c r="F37" s="9"/>
      <c r="G37" s="10"/>
      <c r="H37" s="10"/>
      <c r="I37" s="31"/>
    </row>
    <row r="38" spans="1:9" s="1" customFormat="1" x14ac:dyDescent="0.25">
      <c r="A38" s="30"/>
      <c r="B38" s="9" t="s">
        <v>13</v>
      </c>
      <c r="C38" s="10"/>
      <c r="D38" s="11"/>
      <c r="E38" s="11"/>
      <c r="F38" s="9"/>
      <c r="G38" s="10"/>
      <c r="H38" s="10"/>
      <c r="I38" s="31"/>
    </row>
    <row r="39" spans="1:9" ht="15.75" thickBot="1" x14ac:dyDescent="0.3">
      <c r="A39" s="52" t="s">
        <v>11</v>
      </c>
      <c r="B39" s="53"/>
      <c r="C39" s="53"/>
      <c r="D39" s="53"/>
      <c r="E39" s="53"/>
      <c r="F39" s="53"/>
      <c r="G39" s="53"/>
      <c r="H39" s="53"/>
      <c r="I39" s="54">
        <f>SUM(I4:I35)</f>
        <v>18.541666666666664</v>
      </c>
    </row>
    <row r="41" spans="1:9" x14ac:dyDescent="0.25">
      <c r="A41" s="2"/>
      <c r="B41" s="2"/>
      <c r="C41" s="2"/>
      <c r="D41" s="2"/>
      <c r="E41" s="2"/>
      <c r="F41" s="2"/>
      <c r="G41" s="2"/>
    </row>
    <row r="42" spans="1:9" x14ac:dyDescent="0.25">
      <c r="A42" s="2"/>
      <c r="B42" s="2"/>
      <c r="C42" s="2"/>
      <c r="D42" s="2"/>
      <c r="E42" s="2"/>
      <c r="F42" s="2"/>
      <c r="G42" s="2"/>
    </row>
    <row r="43" spans="1:9" x14ac:dyDescent="0.25">
      <c r="A43" s="2"/>
      <c r="B43" s="2"/>
      <c r="C43" s="2"/>
      <c r="D43" s="2"/>
      <c r="E43" s="2"/>
      <c r="F43" s="2"/>
      <c r="G43" s="2"/>
    </row>
    <row r="44" spans="1:9" x14ac:dyDescent="0.25">
      <c r="A44" s="2"/>
      <c r="B44" s="2"/>
      <c r="C44" s="2"/>
      <c r="D44" s="2"/>
      <c r="E44" s="2"/>
      <c r="F44" s="2"/>
      <c r="G44" s="2"/>
    </row>
    <row r="45" spans="1:9" x14ac:dyDescent="0.25">
      <c r="A45" s="2"/>
      <c r="B45" s="2"/>
      <c r="C45" s="2"/>
      <c r="D45" s="2"/>
      <c r="E45" s="2"/>
      <c r="F45" s="2"/>
      <c r="G45" s="2"/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Havran</dc:creator>
  <cp:lastModifiedBy>Fikáček Martin (ÚPGŘ)</cp:lastModifiedBy>
  <cp:lastPrinted>2015-03-02T15:45:10Z</cp:lastPrinted>
  <dcterms:created xsi:type="dcterms:W3CDTF">2014-01-02T12:19:01Z</dcterms:created>
  <dcterms:modified xsi:type="dcterms:W3CDTF">2016-01-15T10:30:39Z</dcterms:modified>
</cp:coreProperties>
</file>