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80" windowHeight="8010"/>
  </bookViews>
  <sheets>
    <sheet name="TNC" sheetId="1" r:id="rId1"/>
  </sheets>
  <calcPr calcId="125725"/>
</workbook>
</file>

<file path=xl/calcChain.xml><?xml version="1.0" encoding="utf-8"?>
<calcChain xmlns="http://schemas.openxmlformats.org/spreadsheetml/2006/main">
  <c r="E24" i="1"/>
  <c r="G24" s="1"/>
  <c r="F24" s="1"/>
  <c r="E22"/>
  <c r="G22" s="1"/>
  <c r="F22" s="1"/>
  <c r="E20"/>
  <c r="G20" s="1"/>
  <c r="F20" s="1"/>
  <c r="E12"/>
  <c r="G12" s="1"/>
  <c r="F12" s="1"/>
  <c r="E10"/>
  <c r="G10" s="1"/>
  <c r="F10" s="1"/>
  <c r="E9"/>
  <c r="G9" s="1"/>
  <c r="F9" s="1"/>
  <c r="E8"/>
  <c r="G8" s="1"/>
  <c r="F8" s="1"/>
  <c r="E7"/>
  <c r="G7" s="1"/>
  <c r="E25" l="1"/>
  <c r="G25"/>
  <c r="F7"/>
  <c r="F25" s="1"/>
</calcChain>
</file>

<file path=xl/sharedStrings.xml><?xml version="1.0" encoding="utf-8"?>
<sst xmlns="http://schemas.openxmlformats.org/spreadsheetml/2006/main" count="24" uniqueCount="23">
  <si>
    <t>Licence pro serverovou část</t>
  </si>
  <si>
    <t>Implementace, instalace</t>
  </si>
  <si>
    <t>Kč bez DPH</t>
  </si>
  <si>
    <t>Kč s DPH</t>
  </si>
  <si>
    <t>Tabulka nabídkové ceny</t>
  </si>
  <si>
    <t>Celková nabídková cena</t>
  </si>
  <si>
    <t>DPH 21 %</t>
  </si>
  <si>
    <t>Příloha č. 1 k Zadávací dokumentaci</t>
  </si>
  <si>
    <t>Dodávka aplikace</t>
  </si>
  <si>
    <t>Dodávka licencí třetích stran</t>
  </si>
  <si>
    <t>Licence potřebné pro provoz serverové části aplikace</t>
  </si>
  <si>
    <t>Školení</t>
  </si>
  <si>
    <t>Dodávka mobilních zařízení</t>
  </si>
  <si>
    <t>počet</t>
  </si>
  <si>
    <t>jednotková cena</t>
  </si>
  <si>
    <t>celková cena</t>
  </si>
  <si>
    <t>Vyškolení 65 uživatelů (tazatelé, verifikátoři a technologové)</t>
  </si>
  <si>
    <t>Technická podpora</t>
  </si>
  <si>
    <t>Licence pro mobilní zařízení</t>
  </si>
  <si>
    <t>Licence pro verifikační pracoviště</t>
  </si>
  <si>
    <t>Mobilní zařízení dle specifikace</t>
  </si>
  <si>
    <t>Technická podpora dodané aplikace (jedn. cena za  1 rok)*</t>
  </si>
  <si>
    <r>
      <t xml:space="preserve">* uchazeč doplní cenu bez DPH za 1 rok, cena za 4 roky se automaticky dopočítá vynásobením číslem </t>
    </r>
    <r>
      <rPr>
        <sz val="11"/>
        <color rgb="FFFF0000"/>
        <rFont val="Calibri"/>
        <family val="2"/>
        <charset val="238"/>
        <scheme val="minor"/>
      </rPr>
      <t xml:space="preserve">4 </t>
    </r>
    <r>
      <rPr>
        <sz val="11"/>
        <color theme="1"/>
        <rFont val="Calibri"/>
        <family val="2"/>
        <charset val="238"/>
        <scheme val="minor"/>
      </rPr>
      <t>v buňce D18 - podsvícena žlutě.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</si>
</sst>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Arial"/>
      <family val="2"/>
      <charset val="238"/>
    </font>
    <font>
      <sz val="16"/>
      <color theme="4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/>
    <xf numFmtId="0" fontId="1" fillId="0" borderId="6" xfId="0" applyFont="1" applyBorder="1"/>
    <xf numFmtId="164" fontId="1" fillId="0" borderId="4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164" fontId="4" fillId="2" borderId="4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0" fontId="7" fillId="0" borderId="8" xfId="0" applyFont="1" applyBorder="1"/>
    <xf numFmtId="0" fontId="5" fillId="0" borderId="9" xfId="0" applyFont="1" applyBorder="1"/>
    <xf numFmtId="0" fontId="4" fillId="0" borderId="9" xfId="0" applyFont="1" applyBorder="1"/>
    <xf numFmtId="164" fontId="7" fillId="0" borderId="10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1" fillId="2" borderId="4" xfId="1" applyNumberFormat="1" applyFont="1" applyFill="1" applyBorder="1"/>
    <xf numFmtId="0" fontId="1" fillId="2" borderId="4" xfId="0" applyFont="1" applyFill="1" applyBorder="1" applyAlignment="1">
      <alignment horizontal="center"/>
    </xf>
    <xf numFmtId="164" fontId="1" fillId="3" borderId="4" xfId="1" applyNumberFormat="1" applyFont="1" applyFill="1" applyBorder="1"/>
    <xf numFmtId="0" fontId="1" fillId="3" borderId="4" xfId="0" applyFont="1" applyFill="1" applyBorder="1" applyAlignment="1">
      <alignment horizontal="center"/>
    </xf>
    <xf numFmtId="164" fontId="1" fillId="3" borderId="5" xfId="1" applyNumberFormat="1" applyFont="1" applyFill="1" applyBorder="1"/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showGridLines="0" tabSelected="1" zoomScaleNormal="100" workbookViewId="0">
      <selection activeCell="D29" sqref="D29"/>
    </sheetView>
  </sheetViews>
  <sheetFormatPr defaultRowHeight="15"/>
  <cols>
    <col min="1" max="1" width="4.7109375" customWidth="1"/>
    <col min="2" max="2" width="55.5703125" customWidth="1"/>
    <col min="3" max="3" width="16.140625" bestFit="1" customWidth="1"/>
    <col min="4" max="4" width="9.140625" customWidth="1"/>
    <col min="5" max="5" width="16.28515625" customWidth="1"/>
    <col min="6" max="6" width="14.7109375" customWidth="1"/>
    <col min="7" max="7" width="16.42578125" customWidth="1"/>
  </cols>
  <sheetData>
    <row r="1" spans="2:7">
      <c r="B1" t="s">
        <v>7</v>
      </c>
    </row>
    <row r="2" spans="2:7" ht="27" customHeight="1">
      <c r="B2" s="30" t="s">
        <v>4</v>
      </c>
      <c r="C2" s="30"/>
      <c r="D2" s="30"/>
      <c r="E2" s="30"/>
      <c r="F2" s="30"/>
      <c r="G2" s="30"/>
    </row>
    <row r="4" spans="2:7">
      <c r="B4" s="1"/>
      <c r="C4" s="6" t="s">
        <v>14</v>
      </c>
      <c r="D4" s="5"/>
      <c r="E4" s="31" t="s">
        <v>15</v>
      </c>
      <c r="F4" s="32"/>
      <c r="G4" s="33"/>
    </row>
    <row r="5" spans="2:7">
      <c r="B5" s="1"/>
      <c r="C5" s="6" t="s">
        <v>2</v>
      </c>
      <c r="D5" s="6" t="s">
        <v>13</v>
      </c>
      <c r="E5" s="6" t="s">
        <v>2</v>
      </c>
      <c r="F5" s="6" t="s">
        <v>6</v>
      </c>
      <c r="G5" s="2" t="s">
        <v>3</v>
      </c>
    </row>
    <row r="6" spans="2:7" ht="20.100000000000001" customHeight="1">
      <c r="B6" s="4" t="s">
        <v>8</v>
      </c>
      <c r="C6" s="10"/>
      <c r="D6" s="24"/>
      <c r="E6" s="7"/>
      <c r="F6" s="8"/>
      <c r="G6" s="3"/>
    </row>
    <row r="7" spans="2:7" ht="20.100000000000001" customHeight="1">
      <c r="B7" s="1" t="s">
        <v>0</v>
      </c>
      <c r="C7" s="25"/>
      <c r="D7" s="26"/>
      <c r="E7" s="12">
        <f>C7*D7</f>
        <v>0</v>
      </c>
      <c r="F7" s="12">
        <f t="shared" ref="F7:F24" si="0">G7-E7</f>
        <v>0</v>
      </c>
      <c r="G7" s="13">
        <f>E7*1.21</f>
        <v>0</v>
      </c>
    </row>
    <row r="8" spans="2:7" ht="20.100000000000001" customHeight="1">
      <c r="B8" s="1" t="s">
        <v>18</v>
      </c>
      <c r="C8" s="25"/>
      <c r="D8" s="9">
        <v>50</v>
      </c>
      <c r="E8" s="12">
        <f t="shared" ref="E8:E10" si="1">C8*D8</f>
        <v>0</v>
      </c>
      <c r="F8" s="12">
        <f t="shared" si="0"/>
        <v>0</v>
      </c>
      <c r="G8" s="13">
        <f>E8*1.21</f>
        <v>0</v>
      </c>
    </row>
    <row r="9" spans="2:7" ht="20.100000000000001" customHeight="1">
      <c r="B9" s="1" t="s">
        <v>19</v>
      </c>
      <c r="C9" s="25"/>
      <c r="D9" s="9">
        <v>12</v>
      </c>
      <c r="E9" s="12">
        <f t="shared" si="1"/>
        <v>0</v>
      </c>
      <c r="F9" s="12">
        <f t="shared" si="0"/>
        <v>0</v>
      </c>
      <c r="G9" s="13">
        <f>E9*1.21</f>
        <v>0</v>
      </c>
    </row>
    <row r="10" spans="2:7" ht="20.100000000000001" customHeight="1">
      <c r="B10" s="1" t="s">
        <v>1</v>
      </c>
      <c r="C10" s="25"/>
      <c r="D10" s="26"/>
      <c r="E10" s="12">
        <f t="shared" si="1"/>
        <v>0</v>
      </c>
      <c r="F10" s="12">
        <f t="shared" si="0"/>
        <v>0</v>
      </c>
      <c r="G10" s="13">
        <f>E10*1.21</f>
        <v>0</v>
      </c>
    </row>
    <row r="11" spans="2:7" ht="20.100000000000001" customHeight="1">
      <c r="B11" s="4" t="s">
        <v>9</v>
      </c>
      <c r="C11" s="23"/>
      <c r="D11" s="24"/>
      <c r="E11" s="14"/>
      <c r="F11" s="14"/>
      <c r="G11" s="15"/>
    </row>
    <row r="12" spans="2:7" ht="20.100000000000001" customHeight="1">
      <c r="B12" s="1" t="s">
        <v>10</v>
      </c>
      <c r="C12" s="25"/>
      <c r="D12" s="26"/>
      <c r="E12" s="12">
        <f>C12*D12</f>
        <v>0</v>
      </c>
      <c r="F12" s="12">
        <f t="shared" ref="F12" si="2">G12-E12</f>
        <v>0</v>
      </c>
      <c r="G12" s="13">
        <f>E12*1.21</f>
        <v>0</v>
      </c>
    </row>
    <row r="13" spans="2:7" ht="20.100000000000001" customHeight="1">
      <c r="B13" s="1"/>
      <c r="C13" s="25"/>
      <c r="D13" s="26"/>
      <c r="E13" s="12"/>
      <c r="F13" s="12"/>
      <c r="G13" s="13"/>
    </row>
    <row r="14" spans="2:7" ht="20.100000000000001" customHeight="1">
      <c r="B14" s="1"/>
      <c r="C14" s="25"/>
      <c r="D14" s="26"/>
      <c r="E14" s="12"/>
      <c r="F14" s="12"/>
      <c r="G14" s="13"/>
    </row>
    <row r="15" spans="2:7" ht="20.100000000000001" customHeight="1">
      <c r="B15" s="1"/>
      <c r="C15" s="25"/>
      <c r="D15" s="26"/>
      <c r="E15" s="12"/>
      <c r="F15" s="12"/>
      <c r="G15" s="13"/>
    </row>
    <row r="16" spans="2:7" ht="20.100000000000001" customHeight="1">
      <c r="B16" s="1"/>
      <c r="C16" s="25"/>
      <c r="D16" s="26"/>
      <c r="E16" s="12"/>
      <c r="F16" s="12"/>
      <c r="G16" s="13"/>
    </row>
    <row r="17" spans="2:7" ht="20.100000000000001" customHeight="1">
      <c r="B17" s="1"/>
      <c r="C17" s="25"/>
      <c r="D17" s="26"/>
      <c r="E17" s="12"/>
      <c r="F17" s="12"/>
      <c r="G17" s="13"/>
    </row>
    <row r="18" spans="2:7" ht="20.100000000000001" customHeight="1">
      <c r="B18" s="1"/>
      <c r="C18" s="25"/>
      <c r="D18" s="26"/>
      <c r="E18" s="12"/>
      <c r="F18" s="12"/>
      <c r="G18" s="13"/>
    </row>
    <row r="19" spans="2:7" ht="20.100000000000001" customHeight="1">
      <c r="B19" s="4" t="s">
        <v>11</v>
      </c>
      <c r="C19" s="23"/>
      <c r="D19" s="24"/>
      <c r="E19" s="14"/>
      <c r="F19" s="14"/>
      <c r="G19" s="15"/>
    </row>
    <row r="20" spans="2:7" ht="20.100000000000001" customHeight="1">
      <c r="B20" s="1" t="s">
        <v>16</v>
      </c>
      <c r="C20" s="25"/>
      <c r="D20" s="26"/>
      <c r="E20" s="12">
        <f>C20*D20</f>
        <v>0</v>
      </c>
      <c r="F20" s="12">
        <f t="shared" ref="F20" si="3">G20-E20</f>
        <v>0</v>
      </c>
      <c r="G20" s="13">
        <f>E20*1.21</f>
        <v>0</v>
      </c>
    </row>
    <row r="21" spans="2:7" ht="20.100000000000001" customHeight="1">
      <c r="B21" s="4" t="s">
        <v>12</v>
      </c>
      <c r="C21" s="23"/>
      <c r="D21" s="24"/>
      <c r="E21" s="14"/>
      <c r="F21" s="14"/>
      <c r="G21" s="15"/>
    </row>
    <row r="22" spans="2:7" ht="20.100000000000001" customHeight="1">
      <c r="B22" s="1" t="s">
        <v>20</v>
      </c>
      <c r="C22" s="25"/>
      <c r="D22" s="9">
        <v>50</v>
      </c>
      <c r="E22" s="12">
        <f t="shared" ref="E22:E24" si="4">C22*D22</f>
        <v>0</v>
      </c>
      <c r="F22" s="12">
        <f t="shared" ref="F22" si="5">G22-E22</f>
        <v>0</v>
      </c>
      <c r="G22" s="13">
        <f t="shared" ref="G22" si="6">E22*1.21</f>
        <v>0</v>
      </c>
    </row>
    <row r="23" spans="2:7" ht="20.100000000000001" customHeight="1">
      <c r="B23" s="4" t="s">
        <v>17</v>
      </c>
      <c r="C23" s="23"/>
      <c r="D23" s="24"/>
      <c r="E23" s="14"/>
      <c r="F23" s="14"/>
      <c r="G23" s="15"/>
    </row>
    <row r="24" spans="2:7" ht="20.100000000000001" customHeight="1" thickBot="1">
      <c r="B24" s="11" t="s">
        <v>21</v>
      </c>
      <c r="C24" s="27"/>
      <c r="D24" s="28">
        <v>4</v>
      </c>
      <c r="E24" s="16">
        <f t="shared" si="4"/>
        <v>0</v>
      </c>
      <c r="F24" s="16">
        <f t="shared" si="0"/>
        <v>0</v>
      </c>
      <c r="G24" s="17">
        <f>E24*1.21</f>
        <v>0</v>
      </c>
    </row>
    <row r="25" spans="2:7" ht="21" thickBot="1">
      <c r="B25" s="18" t="s">
        <v>5</v>
      </c>
      <c r="C25" s="19"/>
      <c r="D25" s="20"/>
      <c r="E25" s="21">
        <f>SUM(E7:E24)</f>
        <v>0</v>
      </c>
      <c r="F25" s="21">
        <f>SUM(F7:F24)</f>
        <v>0</v>
      </c>
      <c r="G25" s="22">
        <f>SUM(G7:G24)</f>
        <v>0</v>
      </c>
    </row>
    <row r="27" spans="2:7">
      <c r="B27" s="29" t="s">
        <v>22</v>
      </c>
      <c r="C27" s="29"/>
      <c r="D27" s="29"/>
      <c r="E27" s="29"/>
      <c r="F27" s="29"/>
      <c r="G27" s="29"/>
    </row>
  </sheetData>
  <protectedRanges>
    <protectedRange sqref="C7:C10 D7 D10 C12:D18 C20:D20 C22 C24" name="Vyplnit"/>
  </protectedRanges>
  <mergeCells count="2">
    <mergeCell ref="B2:G2"/>
    <mergeCell ref="E4:G4"/>
  </mergeCells>
  <pageMargins left="1.03" right="0.92" top="1.1399999999999999" bottom="0.78740157480314965" header="0.3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TNC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Bokvajová Alena</dc:creator>
  <cp:lastModifiedBy>SystemService</cp:lastModifiedBy>
  <cp:lastPrinted>2013-08-07T06:33:18Z</cp:lastPrinted>
  <dcterms:created xsi:type="dcterms:W3CDTF">2013-08-06T11:50:35Z</dcterms:created>
  <dcterms:modified xsi:type="dcterms:W3CDTF">2014-02-12T09:23:31Z</dcterms:modified>
</cp:coreProperties>
</file>